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5" activeTab="12"/>
  </bookViews>
  <sheets>
    <sheet name="目录" sheetId="1" r:id="rId1"/>
    <sheet name="1收支总表" sheetId="2" r:id="rId2"/>
    <sheet name="2收入总表" sheetId="3" r:id="rId3"/>
    <sheet name="3支出总表" sheetId="4" r:id="rId4"/>
    <sheet name="4财拨总表" sheetId="5" r:id="rId5"/>
    <sheet name="5一般预算支出" sheetId="6" r:id="rId6"/>
    <sheet name="6基本支出" sheetId="7" r:id="rId7"/>
    <sheet name="7三公" sheetId="8" r:id="rId8"/>
    <sheet name="8政府性基金" sheetId="9" r:id="rId9"/>
    <sheet name="9国有资本经营预算" sheetId="10" r:id="rId10"/>
    <sheet name="10部门项目支出" sheetId="11" r:id="rId11"/>
    <sheet name="11项目绩效目标表" sheetId="12" r:id="rId12"/>
    <sheet name="12政府采购预算表" sheetId="13" r:id="rId13"/>
  </sheets>
  <calcPr calcId="144525"/>
</workbook>
</file>

<file path=xl/sharedStrings.xml><?xml version="1.0" encoding="utf-8"?>
<sst xmlns="http://schemas.openxmlformats.org/spreadsheetml/2006/main" count="1123" uniqueCount="511">
  <si>
    <t>表号</t>
  </si>
  <si>
    <t xml:space="preserve">表名
</t>
  </si>
  <si>
    <t>表1</t>
  </si>
  <si>
    <t xml:space="preserve">收支总表
</t>
  </si>
  <si>
    <t>表2</t>
  </si>
  <si>
    <t xml:space="preserve">收入总表
</t>
  </si>
  <si>
    <t>表3</t>
  </si>
  <si>
    <t xml:space="preserve">支出总表
</t>
  </si>
  <si>
    <t>表4</t>
  </si>
  <si>
    <t xml:space="preserve">财政拨款收支总表
</t>
  </si>
  <si>
    <t>表5</t>
  </si>
  <si>
    <t xml:space="preserve">一般公共预算支出表
</t>
  </si>
  <si>
    <t>表6</t>
  </si>
  <si>
    <t xml:space="preserve">一般公共预算基本支出表
</t>
  </si>
  <si>
    <t>表7</t>
  </si>
  <si>
    <t xml:space="preserve">一般公共预算“三公”经费支出表
</t>
  </si>
  <si>
    <t>表8</t>
  </si>
  <si>
    <t xml:space="preserve">政府性基金预算支出表
</t>
  </si>
  <si>
    <t>表9</t>
  </si>
  <si>
    <t xml:space="preserve">国有资本经营预算支出表
</t>
  </si>
  <si>
    <t>表10</t>
  </si>
  <si>
    <t xml:space="preserve">部门项目支出
</t>
  </si>
  <si>
    <t>表11</t>
  </si>
  <si>
    <t xml:space="preserve">项目绩效目标表
</t>
  </si>
  <si>
    <t>表12</t>
  </si>
  <si>
    <t xml:space="preserve">政府采购预算表
</t>
  </si>
  <si>
    <t>收支总表</t>
  </si>
  <si>
    <t>单位：万元</t>
  </si>
  <si>
    <t>收      入</t>
  </si>
  <si>
    <t>支      出</t>
  </si>
  <si>
    <t>项    目</t>
  </si>
  <si>
    <t>预算数</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</si>
  <si>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</si>
  <si>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</si>
  <si>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</si>
  <si>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</si>
  <si>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</si>
  <si>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</si>
  <si>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</si>
  <si>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</si>
  <si>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五、事业收入</t>
  </si>
  <si>
    <t>五、教育支出</t>
  </si>
  <si>
    <t>六、事业单位经营收入</t>
  </si>
  <si>
    <t>六、科学技术支出</t>
  </si>
  <si>
    <t>七、上级补助收入</t>
  </si>
  <si>
    <t>七、文化体育旅游与传媒支出</t>
  </si>
  <si>
    <t>八、附属单位上缴收入</t>
  </si>
  <si>
    <t>八、社会保障和就业支出</t>
  </si>
  <si>
    <t>九、其他收入</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</si>
  <si>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</si>
  <si>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</si>
  <si>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</si>
  <si>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</si>
  <si>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</si>
  <si>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</si>
  <si>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</si>
  <si>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</si>
  <si>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</si>
  <si>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</si>
  <si>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</si>
  <si>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</si>
  <si>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</si>
  <si>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</si>
  <si>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</si>
  <si>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</si>
  <si>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</si>
  <si>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</si>
  <si>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</si>
  <si>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</si>
  <si>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</si>
  <si>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三十、抗疫特别国债还本支出</t>
  </si>
  <si>
    <t>三十一、与中央财政往来性支出</t>
  </si>
  <si>
    <t>本年收入合计</t>
  </si>
  <si>
    <t>本年支出合计</t>
  </si>
  <si>
    <t>上年结转结余</t>
  </si>
  <si>
    <t>年终结转结余</t>
  </si>
  <si>
    <t>收    入    总    计</t>
  </si>
  <si>
    <t>支    出    总    计</t>
  </si>
  <si>
    <t>备注：财政专户管理资金收入是指教育收费收入；事业收入不含教育收费收入，下同。</t>
  </si>
  <si>
    <t xml:space="preserve">
</t>
  </si>
  <si>
    <t>收入总表</t>
  </si>
  <si>
    <t>部门（单位）代码</t>
  </si>
  <si>
    <t>部门（单位）名称</t>
  </si>
  <si>
    <t>合计</t>
  </si>
  <si>
    <t>本年收入</t>
  </si>
  <si>
    <t>小计</t>
  </si>
  <si>
    <t>一般公共预算</t>
  </si>
  <si>
    <t>政府性基金预算</t>
  </si>
  <si>
    <t>国有资本经营预算</t>
  </si>
  <si>
    <t>财政专户管理资金</t>
  </si>
  <si>
    <t>事业收入</t>
  </si>
  <si>
    <t>事业单位经营收入</t>
  </si>
  <si>
    <t>上级补助收入</t>
  </si>
  <si>
    <t>附属单位上缴收入</t>
  </si>
  <si>
    <t>其他收入</t>
  </si>
  <si>
    <t>单位资金</t>
  </si>
  <si>
    <t>302</t>
  </si>
  <si>
    <t>巴彦淖尔市交通运输局（部门）</t>
  </si>
  <si>
    <t>302001</t>
  </si>
  <si>
    <t>巴彦淖尔市交通运输局</t>
  </si>
  <si>
    <t>支出总表</t>
  </si>
  <si>
    <t>科目编码</t>
  </si>
  <si>
    <t>科目名称</t>
  </si>
  <si>
    <t>基本支出</t>
  </si>
  <si>
    <t>项目支出</t>
  </si>
  <si>
    <t>事业单位经营支出</t>
  </si>
  <si>
    <t>上缴上级支出</t>
  </si>
  <si>
    <t>对附属单位补助支出</t>
  </si>
  <si>
    <t>208</t>
  </si>
  <si>
    <t>社会保障和就业支出</t>
  </si>
  <si>
    <t>20805</t>
  </si>
  <si>
    <t>行政事业单位养老支出</t>
  </si>
  <si>
    <t>2080501</t>
  </si>
  <si>
    <t>行政单位离退休</t>
  </si>
  <si>
    <t>2080505</t>
  </si>
  <si>
    <t>机关事业单位基本养老保险缴费支出</t>
  </si>
  <si>
    <t>20808</t>
  </si>
  <si>
    <t>抚恤</t>
  </si>
  <si>
    <t>2080801</t>
  </si>
  <si>
    <t>死亡抚恤</t>
  </si>
  <si>
    <t>20899</t>
  </si>
  <si>
    <t>其他社会保障和就业支出</t>
  </si>
  <si>
    <t>2089999</t>
  </si>
  <si>
    <t>210</t>
  </si>
  <si>
    <t>卫生健康支出</t>
  </si>
  <si>
    <t>21011</t>
  </si>
  <si>
    <t>行政事业单位医疗</t>
  </si>
  <si>
    <t>2101101</t>
  </si>
  <si>
    <t>行政单位医疗</t>
  </si>
  <si>
    <t>2101103</t>
  </si>
  <si>
    <t>公务员医疗补助</t>
  </si>
  <si>
    <t>214</t>
  </si>
  <si>
    <t>交通运输支出</t>
  </si>
  <si>
    <t>21401</t>
  </si>
  <si>
    <t>公路水路运输</t>
  </si>
  <si>
    <t>2140101</t>
  </si>
  <si>
    <t>行政运行</t>
  </si>
  <si>
    <t>2140104</t>
  </si>
  <si>
    <t>公路建设</t>
  </si>
  <si>
    <t>2140106</t>
  </si>
  <si>
    <t>公路养护</t>
  </si>
  <si>
    <t>21406</t>
  </si>
  <si>
    <t>车辆购置税支出</t>
  </si>
  <si>
    <t>2140601</t>
  </si>
  <si>
    <t>车辆购置税用于公路等基础设施建设支出</t>
  </si>
  <si>
    <t>21462</t>
  </si>
  <si>
    <t>车辆通行费安排的支出</t>
  </si>
  <si>
    <t>2146202</t>
  </si>
  <si>
    <t>政府还贷公路养护</t>
  </si>
  <si>
    <t>2146203</t>
  </si>
  <si>
    <t>政府还贷公路管理</t>
  </si>
  <si>
    <t>21499</t>
  </si>
  <si>
    <t>其他交通运输支出</t>
  </si>
  <si>
    <t>2149901</t>
  </si>
  <si>
    <t>公共交通运营补助</t>
  </si>
  <si>
    <t>财政拨款收支总表</t>
  </si>
  <si>
    <t>项目</t>
  </si>
  <si>
    <t>一、本年收入</t>
  </si>
  <si>
    <t>一、本年支出</t>
  </si>
  <si>
    <t>（一）一般公共预算拨款</t>
  </si>
  <si>
    <t>（一）一般公共服务支出</t>
  </si>
  <si>
    <t>（二）政府性基金预算拨款</t>
  </si>
  <si>
    <t>（二）外交支出</t>
  </si>
  <si>
    <t>（三）国有资本经营预算拨款</t>
  </si>
  <si>
    <t>（三）国防支出</t>
  </si>
  <si>
    <t>二、上年结转</t>
  </si>
  <si>
    <t>（四）公共安全支出</t>
  </si>
  <si>
    <t>（五）教育支出</t>
  </si>
  <si>
    <t>（六）科学技术支出</t>
  </si>
  <si>
    <t>（七）文化体育旅游与传媒支出</t>
  </si>
  <si>
    <t>（八）社会保障和就业支出</t>
  </si>
  <si>
    <t>（九）社会保险基金支出</t>
  </si>
  <si>
    <t>（十）卫生健康支出</t>
  </si>
  <si>
    <t>（十一）节能环保支出</t>
  </si>
  <si>
    <t>（十二）城市社区支出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</si>
  <si>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</si>
  <si>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</si>
  <si>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</si>
  <si>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</si>
  <si>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</si>
  <si>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</si>
  <si>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</si>
  <si>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</si>
  <si>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</si>
  <si>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</si>
  <si>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</si>
  <si>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</si>
  <si>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</si>
  <si>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（二十六）转移性支付</t>
  </si>
  <si>
    <t>（二十七）债务还本支出</t>
  </si>
  <si>
    <t>（二十八）债务付息支出</t>
  </si>
  <si>
    <t>（二十九）债务发行费用支出</t>
  </si>
  <si>
    <t xml:space="preserve">（三十）抗疫特别国债还本支出 </t>
  </si>
  <si>
    <t>（三十一）与中央财政往来性支出</t>
  </si>
  <si>
    <t>二、年终结转结余</t>
  </si>
  <si>
    <t>一般公共预算支出表</t>
  </si>
  <si>
    <t>人员经费</t>
  </si>
  <si>
    <t>公用经费</t>
  </si>
  <si>
    <t>合      计</t>
  </si>
  <si>
    <t>一般公共预算基本支出表</t>
  </si>
  <si>
    <t xml:space="preserve"> </t>
  </si>
  <si>
    <t>部门预算支出经济分类科目</t>
  </si>
  <si>
    <t>本年一般公共预算基本支出</t>
  </si>
  <si>
    <t>301</t>
  </si>
  <si>
    <t>工资福利支出</t>
  </si>
  <si>
    <t>30101</t>
  </si>
  <si>
    <t>基本工资</t>
  </si>
  <si>
    <t>30102</t>
  </si>
  <si>
    <t>津贴补贴</t>
  </si>
  <si>
    <t>30103</t>
  </si>
  <si>
    <t>奖金</t>
  </si>
  <si>
    <t>30108</t>
  </si>
  <si>
    <t>机关事业单位基本养老保险缴费</t>
  </si>
  <si>
    <t>30110</t>
  </si>
  <si>
    <t>职工基本医疗保险缴费</t>
  </si>
  <si>
    <t>30111</t>
  </si>
  <si>
    <t>公务员医疗补助缴费</t>
  </si>
  <si>
    <t>30112</t>
  </si>
  <si>
    <t>其他社会保障缴费</t>
  </si>
  <si>
    <t>30199</t>
  </si>
  <si>
    <t>其他工资福利支出</t>
  </si>
  <si>
    <t>商品和服务支出</t>
  </si>
  <si>
    <t>30201</t>
  </si>
  <si>
    <t>办公费</t>
  </si>
  <si>
    <t>30202</t>
  </si>
  <si>
    <t>印刷费</t>
  </si>
  <si>
    <t>30209</t>
  </si>
  <si>
    <t>物业管理费</t>
  </si>
  <si>
    <t>30211</t>
  </si>
  <si>
    <t>差旅费</t>
  </si>
  <si>
    <t>30213</t>
  </si>
  <si>
    <t>维修（护）费</t>
  </si>
  <si>
    <t>30217</t>
  </si>
  <si>
    <t>公务接待费</t>
  </si>
  <si>
    <t>30228</t>
  </si>
  <si>
    <t>工会经费</t>
  </si>
  <si>
    <t>30231</t>
  </si>
  <si>
    <t>公务用车运行维护费</t>
  </si>
  <si>
    <t>30239</t>
  </si>
  <si>
    <t>其他交通费用</t>
  </si>
  <si>
    <t>30299</t>
  </si>
  <si>
    <t>其他商品和服务支出</t>
  </si>
  <si>
    <t>303</t>
  </si>
  <si>
    <t>对个人和家庭的补助</t>
  </si>
  <si>
    <t>30301</t>
  </si>
  <si>
    <t>离休费</t>
  </si>
  <si>
    <t>30302</t>
  </si>
  <si>
    <t>退休费</t>
  </si>
  <si>
    <t>30305</t>
  </si>
  <si>
    <t>生活补助</t>
  </si>
  <si>
    <t>30399</t>
  </si>
  <si>
    <t>其他对个人和家庭的补助</t>
  </si>
  <si>
    <t>一般公共预算“三公”经费支出表</t>
  </si>
  <si>
    <t>单位名称</t>
  </si>
  <si>
    <t>2020预算数</t>
  </si>
  <si>
    <t>2021预算数</t>
  </si>
  <si>
    <t>2022预算数</t>
  </si>
  <si>
    <t>2022年较上年增减额</t>
  </si>
  <si>
    <t>2022年较上年增减比例</t>
  </si>
  <si>
    <t>"三公"经费合计</t>
  </si>
  <si>
    <t>因公出国(境)费</t>
  </si>
  <si>
    <t>公务用车购置及运行费</t>
  </si>
  <si>
    <t>公务用车购置费</t>
  </si>
  <si>
    <t>302001-巴彦淖尔市交通运输局</t>
  </si>
  <si>
    <t>政府性基金预算支出表</t>
  </si>
  <si>
    <t>本年政府性基金预算支出</t>
  </si>
  <si>
    <t>国有资本经营预算支出表</t>
  </si>
  <si>
    <t>本年国有资本经营预算支出</t>
  </si>
  <si>
    <t>项目支出表</t>
  </si>
  <si>
    <t>类型</t>
  </si>
  <si>
    <t>项目名称</t>
  </si>
  <si>
    <t>单位编码</t>
  </si>
  <si>
    <t>项目单位</t>
  </si>
  <si>
    <t>本年拨款</t>
  </si>
  <si>
    <t>财政拨款结转结余</t>
  </si>
  <si>
    <t>专项资金项目</t>
  </si>
  <si>
    <t>公路建设和发展专项内财建[2021]1752号</t>
  </si>
  <si>
    <t>统贷分还管理项目内财建[2022]9号</t>
  </si>
  <si>
    <t>部门预算项目</t>
  </si>
  <si>
    <t>公交改革运营补贴</t>
  </si>
  <si>
    <t>统贷统还统贷分还公路养护支出内财建[2021]1714号</t>
  </si>
  <si>
    <t>国道335线棍呼都格（巴包界）至海流图段公路建设工程</t>
  </si>
  <si>
    <t>提前下达公路养护内财建[2021]1676号</t>
  </si>
  <si>
    <t>公路管理养护专项</t>
  </si>
  <si>
    <t>合  计</t>
  </si>
  <si>
    <t>项目绩效目标表</t>
  </si>
  <si>
    <t>项目类别</t>
  </si>
  <si>
    <t>年度绩效目标</t>
  </si>
  <si>
    <t>一级指标</t>
  </si>
  <si>
    <t>二级指标</t>
  </si>
  <si>
    <t>三级指标</t>
  </si>
  <si>
    <t>指标性质</t>
  </si>
  <si>
    <t>指标方向</t>
  </si>
  <si>
    <t>目标值</t>
  </si>
  <si>
    <t>计量单位</t>
  </si>
  <si>
    <t>分值</t>
  </si>
  <si>
    <t xml:space="preserve">弥补7路至16路政策性运营亏损；
形成对70岁以上老年人优惠乘车补贴，提高老年人免费乘车
提高服务质量，提升临河城区公交车乘坐满意度
</t>
  </si>
  <si>
    <t>产出指标</t>
  </si>
  <si>
    <t>数量指标</t>
  </si>
  <si>
    <t>单车运营趟次</t>
  </si>
  <si>
    <t>正向</t>
  </si>
  <si>
    <t>大于等于</t>
  </si>
  <si>
    <t>400</t>
  </si>
  <si>
    <t>趟次</t>
  </si>
  <si>
    <t>七十岁以上老年人免费乘车覆盖人次</t>
  </si>
  <si>
    <t>35</t>
  </si>
  <si>
    <t>万人次</t>
  </si>
  <si>
    <t>全年运营里程公里数</t>
  </si>
  <si>
    <t>500</t>
  </si>
  <si>
    <t>万公里</t>
  </si>
  <si>
    <t>七至十六路公交线路运营车辆数</t>
  </si>
  <si>
    <t>80</t>
  </si>
  <si>
    <t>辆</t>
  </si>
  <si>
    <t>质量指标</t>
  </si>
  <si>
    <t>车辆安全运行时间</t>
  </si>
  <si>
    <t>25</t>
  </si>
  <si>
    <t>万小时</t>
  </si>
  <si>
    <t>新能源车辆覆盖率</t>
  </si>
  <si>
    <t>大于</t>
  </si>
  <si>
    <t>50</t>
  </si>
  <si>
    <t>百分百</t>
  </si>
  <si>
    <t>车辆智能调度系统应用率</t>
  </si>
  <si>
    <t>等于</t>
  </si>
  <si>
    <t>100</t>
  </si>
  <si>
    <t>智慧公交普及率</t>
  </si>
  <si>
    <t>全区七十岁以上老年人补助覆盖率</t>
  </si>
  <si>
    <t>监控系统应用率</t>
  </si>
  <si>
    <t>时效指标</t>
  </si>
  <si>
    <t>全区七十岁以上老年人补助指标按预算计划完成</t>
  </si>
  <si>
    <t>定性</t>
  </si>
  <si>
    <t>2022年</t>
  </si>
  <si>
    <t>运营补助资金到位率</t>
  </si>
  <si>
    <t>成本指标</t>
  </si>
  <si>
    <t>运营成本</t>
  </si>
  <si>
    <t>反向</t>
  </si>
  <si>
    <t>小于等于</t>
  </si>
  <si>
    <t>2500</t>
  </si>
  <si>
    <t>万元</t>
  </si>
  <si>
    <t>老年卡人均补贴标准</t>
  </si>
  <si>
    <t>2</t>
  </si>
  <si>
    <t>元</t>
  </si>
  <si>
    <t>市财政承担运营亏损金额</t>
  </si>
  <si>
    <t>716.47</t>
  </si>
  <si>
    <t>年车辆折旧额</t>
  </si>
  <si>
    <t>800</t>
  </si>
  <si>
    <t>效益指标</t>
  </si>
  <si>
    <t>经济效益</t>
  </si>
  <si>
    <t>推动新能源产业进步</t>
  </si>
  <si>
    <t>有所促进</t>
  </si>
  <si>
    <t>社会效益</t>
  </si>
  <si>
    <t>公共交通乘车环境</t>
  </si>
  <si>
    <t>显著改善</t>
  </si>
  <si>
    <t>公共服务能力</t>
  </si>
  <si>
    <t xml:space="preserve">有所提升 </t>
  </si>
  <si>
    <t>生态效益</t>
  </si>
  <si>
    <t>降低二氧化碳排放量</t>
  </si>
  <si>
    <t>万千克</t>
  </si>
  <si>
    <t>可持续影响</t>
  </si>
  <si>
    <t>提升公共交通服务品质促进公共交通与经济社会协调发展</t>
  </si>
  <si>
    <t>长期</t>
  </si>
  <si>
    <t>建立公共财政能承受公交企业可持续经营发展模式</t>
  </si>
  <si>
    <t>满意度指标</t>
  </si>
  <si>
    <t>服务对象满意度</t>
  </si>
  <si>
    <t>主管部门满意度</t>
  </si>
  <si>
    <t>乘客满意度</t>
  </si>
  <si>
    <t xml:space="preserve">完成巴彦淖尔市深化农村牧区公路管理养护体制改革试点方案编制送审工作；
专项经费全额用于农村公路日常养护及养护工程，农村公路保持良好状态；
通过日常机场专用公路养护保障机场专用公路“畅、安、舒、美”。          </t>
  </si>
  <si>
    <t>机场专用公路养护公里数</t>
  </si>
  <si>
    <t>5.873</t>
  </si>
  <si>
    <t>公里</t>
  </si>
  <si>
    <t>机场专用公路养护天数</t>
  </si>
  <si>
    <t>360</t>
  </si>
  <si>
    <t>天</t>
  </si>
  <si>
    <t>普通干线公路养护公里数</t>
  </si>
  <si>
    <t>2324</t>
  </si>
  <si>
    <t>养护村道</t>
  </si>
  <si>
    <t>13000</t>
  </si>
  <si>
    <t>养护乡道</t>
  </si>
  <si>
    <t>2900</t>
  </si>
  <si>
    <t>养护县道</t>
  </si>
  <si>
    <t>3100</t>
  </si>
  <si>
    <t>中等及以上农村公路占比</t>
  </si>
  <si>
    <t>75</t>
  </si>
  <si>
    <t>机场专用公路养护工作完成率</t>
  </si>
  <si>
    <t>农村公路列养率达到</t>
  </si>
  <si>
    <t>公路优良路率</t>
  </si>
  <si>
    <t>市本级养护资金纳入财政预算比例</t>
  </si>
  <si>
    <t>年均养护工程比例</t>
  </si>
  <si>
    <t>5</t>
  </si>
  <si>
    <t>资金拨付比率</t>
  </si>
  <si>
    <t>县道养护补助资金</t>
  </si>
  <si>
    <t>10000</t>
  </si>
  <si>
    <t>元/公里</t>
  </si>
  <si>
    <t>国省干线公路养护资金</t>
  </si>
  <si>
    <t>200</t>
  </si>
  <si>
    <t>乡道养护补助资金</t>
  </si>
  <si>
    <t>5000</t>
  </si>
  <si>
    <t>村道养护补助资金</t>
  </si>
  <si>
    <t>3000</t>
  </si>
  <si>
    <t>机场专用公路养护费用</t>
  </si>
  <si>
    <t>48527</t>
  </si>
  <si>
    <t>农村公路治理能力</t>
  </si>
  <si>
    <t>提升</t>
  </si>
  <si>
    <t>机场专用公路通行水平</t>
  </si>
  <si>
    <t>提高</t>
  </si>
  <si>
    <t>全市公路通行能力和路域环境</t>
  </si>
  <si>
    <t>保障和支持乡村振兴能力</t>
  </si>
  <si>
    <t>持续保障机场专用公路畅安舒美</t>
  </si>
  <si>
    <t>推动四好农村路及国省干线公路高质量发展</t>
  </si>
  <si>
    <t>长期坚持</t>
  </si>
  <si>
    <t>上级主管部门满意度</t>
  </si>
  <si>
    <t>90</t>
  </si>
  <si>
    <t>社会公众满意度</t>
  </si>
  <si>
    <t>完成国道335线棍呼都格至海流图公路年度建设任务</t>
  </si>
  <si>
    <t>普通国道路建设</t>
  </si>
  <si>
    <t>81.6</t>
  </si>
  <si>
    <t>资金使用合规性</t>
  </si>
  <si>
    <t>合规</t>
  </si>
  <si>
    <t>完工项目验收合格率</t>
  </si>
  <si>
    <t>按期完成投资</t>
  </si>
  <si>
    <t>按期</t>
  </si>
  <si>
    <t>对经济发展的促进作用</t>
  </si>
  <si>
    <t>明显</t>
  </si>
  <si>
    <t>基本公共服务水平</t>
  </si>
  <si>
    <t>公路安全水平</t>
  </si>
  <si>
    <t>交通建设符合环评审批要求</t>
  </si>
  <si>
    <t>符合</t>
  </si>
  <si>
    <t>新改建公路项目适应未来一定时期内交通需求</t>
  </si>
  <si>
    <t>改善通行服务水平群众满意度</t>
  </si>
  <si>
    <t>完成统贷统还统贷分还公路养护资金年度任务</t>
  </si>
  <si>
    <t>公路养护里程</t>
  </si>
  <si>
    <t>322.5</t>
  </si>
  <si>
    <t>公路养护完成率</t>
  </si>
  <si>
    <t>百分比</t>
  </si>
  <si>
    <t>支出完成时间</t>
  </si>
  <si>
    <t>当年</t>
  </si>
  <si>
    <t>公路养护资金</t>
  </si>
  <si>
    <t>783</t>
  </si>
  <si>
    <t>保障出行畅通、安全、保证路面平整</t>
  </si>
  <si>
    <t>达到预期</t>
  </si>
  <si>
    <t>公路养护安全作业达标率</t>
  </si>
  <si>
    <t xml:space="preserve">百分比 </t>
  </si>
  <si>
    <t>上级部门满意度</t>
  </si>
  <si>
    <t>按时、高质量完成统贷分还公路通行费所管理费用的支出工作，保障统贷分还公路通行费所正常开展业务，确保统贷分还公路有序畅通，提高路网运行效率。</t>
  </si>
  <si>
    <t>统贷分还通行费收入</t>
  </si>
  <si>
    <t>600</t>
  </si>
  <si>
    <t>完成通行费征收任务</t>
  </si>
  <si>
    <t>按时</t>
  </si>
  <si>
    <t>支出控制在预算内</t>
  </si>
  <si>
    <t>1054</t>
  </si>
  <si>
    <t>保障统贷分还通行费正常运行</t>
  </si>
  <si>
    <t>保障统贷分还公路有序畅通并提高路网运行效率</t>
  </si>
  <si>
    <t>职工满意度</t>
  </si>
  <si>
    <t>95</t>
  </si>
  <si>
    <t>完成省道39甘其毛都至海流图高速公路建设和省道311建设至查素沟口公路建设年度任务</t>
  </si>
  <si>
    <t>普通国省道公路建设里程</t>
  </si>
  <si>
    <t>95.7</t>
  </si>
  <si>
    <t>高速公路建设里程</t>
  </si>
  <si>
    <t>131.2</t>
  </si>
  <si>
    <t>资金使用合规率</t>
  </si>
  <si>
    <t>项目完工验收合格率</t>
  </si>
  <si>
    <t>公路建设支出</t>
  </si>
  <si>
    <t>10500</t>
  </si>
  <si>
    <t>对经济发展促进作用</t>
  </si>
  <si>
    <t>建设环评符合审批要求</t>
  </si>
  <si>
    <t>符合未来一定时期内交通需求</t>
  </si>
  <si>
    <t>群众满意度</t>
  </si>
  <si>
    <t>完成公路养护年度任务，开展公路养护及干线公路路网系统数据更新，公路质量监督及科研技术开发</t>
  </si>
  <si>
    <t>完成养护工程项目</t>
  </si>
  <si>
    <t>1</t>
  </si>
  <si>
    <t>个</t>
  </si>
  <si>
    <t>养护工程合格率</t>
  </si>
  <si>
    <t>公路养护支出</t>
  </si>
  <si>
    <t>243</t>
  </si>
  <si>
    <t>路况水平</t>
  </si>
  <si>
    <t>公路安全作业达标率</t>
  </si>
  <si>
    <t>表15</t>
  </si>
  <si>
    <t>政府采购预算表</t>
  </si>
  <si>
    <t>单位:万元</t>
  </si>
  <si>
    <t>采购品目编码</t>
  </si>
  <si>
    <t>采购品目</t>
  </si>
  <si>
    <t>申报情况</t>
  </si>
  <si>
    <t>资金性质</t>
  </si>
  <si>
    <t>申请数量</t>
  </si>
  <si>
    <t>单价(元)</t>
  </si>
  <si>
    <t>金额</t>
  </si>
  <si>
    <t>在职公务费</t>
  </si>
  <si>
    <t>A090101</t>
  </si>
  <si>
    <t>复印纸</t>
  </si>
  <si>
    <t>A090202</t>
  </si>
  <si>
    <t>粉盒</t>
  </si>
  <si>
    <t>A090203</t>
  </si>
  <si>
    <t>喷墨盒</t>
  </si>
  <si>
    <t>C08140199</t>
  </si>
  <si>
    <t>其他印刷服务</t>
  </si>
  <si>
    <t>车辆公务费</t>
  </si>
  <si>
    <t>C050301</t>
  </si>
  <si>
    <t>车辆维修和保养服务</t>
  </si>
  <si>
    <t>C050302</t>
  </si>
  <si>
    <t>车辆加油服务</t>
  </si>
  <si>
    <t>C15040201</t>
  </si>
  <si>
    <t>机动车保险服务</t>
  </si>
  <si>
    <t>水电暖物业费</t>
  </si>
  <si>
    <t>C1204</t>
  </si>
  <si>
    <t>物业管理服务</t>
  </si>
  <si>
    <t>纪检组工作经费</t>
  </si>
  <si>
    <t>A02010104</t>
  </si>
  <si>
    <t>台式计算机</t>
  </si>
  <si>
    <t>A02010105</t>
  </si>
  <si>
    <t>便携式计算机</t>
  </si>
  <si>
    <t>A0201060104</t>
  </si>
  <si>
    <t>针式打印机</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</si>
</sst>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 "/>
    <numFmt numFmtId="177" formatCode="#0"/>
  </numFmts>
  <fonts count="31">
    <font>
      <sz val="11"/>
      <color indexed="8"/>
      <name val="宋体"/>
      <charset val="1"/>
      <scheme val="minor"/>
    </font>
    <font>
      <sz val="11"/>
      <name val="宋体"/>
      <charset val="134"/>
    </font>
    <font>
      <sz val="17"/>
      <name val="黑体"/>
      <charset val="134"/>
    </font>
    <font>
      <b/>
      <sz val="12"/>
      <name val="宋体"/>
      <charset val="134"/>
    </font>
    <font>
      <sz val="11"/>
      <name val="SimSun"/>
      <charset val="134"/>
    </font>
    <font>
      <b/>
      <sz val="12"/>
      <name val="SimSun"/>
      <charset val="134"/>
    </font>
    <font>
      <b/>
      <sz val="11"/>
      <name val="宋体"/>
      <charset val="134"/>
    </font>
    <font>
      <sz val="11"/>
      <name val="Hiragino Sans GB"/>
      <charset val="134"/>
    </font>
    <font>
      <sz val="9"/>
      <name val="SimSun"/>
      <charset val="134"/>
    </font>
    <font>
      <sz val="12"/>
      <name val="宋体"/>
      <charset val="134"/>
    </font>
    <font>
      <u/>
      <sz val="11"/>
      <color rgb="FF0000FF"/>
      <name val="宋体"/>
      <charset val="134"/>
    </font>
    <font>
      <b/>
      <sz val="11"/>
      <color theme="3"/>
      <name val="宋体"/>
      <charset val="134"/>
      <scheme val="minor"/>
    </font>
    <font>
      <sz val="11"/>
      <color theme="1"/>
      <name val="宋体"/>
      <charset val="134"/>
      <scheme val="minor"/>
    </font>
    <font>
      <b/>
      <sz val="13"/>
      <color theme="3"/>
      <name val="宋体"/>
      <charset val="134"/>
      <scheme val="minor"/>
    </font>
    <font>
      <i/>
      <sz val="11"/>
      <color rgb="FF7F7F7F"/>
      <name val="宋体"/>
      <charset val="0"/>
      <scheme val="minor"/>
    </font>
    <font>
      <b/>
      <sz val="18"/>
      <color theme="3"/>
      <name val="宋体"/>
      <charset val="134"/>
      <scheme val="minor"/>
    </font>
    <font>
      <sz val="11"/>
      <color rgb="FFFF0000"/>
      <name val="宋体"/>
      <charset val="0"/>
      <scheme val="minor"/>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5" tint="0.799981688894314"/>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2" fillId="0" borderId="0" applyFont="0" applyFill="0" applyBorder="0" applyAlignment="0" applyProtection="0">
      <alignment vertical="center"/>
    </xf>
    <xf numFmtId="0" fontId="18" fillId="6" borderId="0" applyNumberFormat="0" applyBorder="0" applyAlignment="0" applyProtection="0">
      <alignment vertical="center"/>
    </xf>
    <xf numFmtId="0" fontId="21" fillId="9" borderId="6"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8" fillId="4" borderId="0" applyNumberFormat="0" applyBorder="0" applyAlignment="0" applyProtection="0">
      <alignment vertical="center"/>
    </xf>
    <xf numFmtId="0" fontId="19" fillId="7" borderId="0" applyNumberFormat="0" applyBorder="0" applyAlignment="0" applyProtection="0">
      <alignment vertical="center"/>
    </xf>
    <xf numFmtId="43" fontId="12" fillId="0" borderId="0" applyFont="0" applyFill="0" applyBorder="0" applyAlignment="0" applyProtection="0">
      <alignment vertical="center"/>
    </xf>
    <xf numFmtId="0" fontId="17" fillId="12" borderId="0" applyNumberFormat="0" applyBorder="0" applyAlignment="0" applyProtection="0">
      <alignment vertical="center"/>
    </xf>
    <xf numFmtId="0" fontId="23" fillId="0" borderId="0" applyNumberFormat="0" applyFill="0" applyBorder="0" applyAlignment="0" applyProtection="0">
      <alignment vertical="center"/>
    </xf>
    <xf numFmtId="9" fontId="12" fillId="0" borderId="0" applyFont="0" applyFill="0" applyBorder="0" applyAlignment="0" applyProtection="0">
      <alignment vertical="center"/>
    </xf>
    <xf numFmtId="0" fontId="24" fillId="0" borderId="0" applyNumberFormat="0" applyFill="0" applyBorder="0" applyAlignment="0" applyProtection="0">
      <alignment vertical="center"/>
    </xf>
    <xf numFmtId="0" fontId="12" fillId="13" borderId="7" applyNumberFormat="0" applyFont="0" applyAlignment="0" applyProtection="0">
      <alignment vertical="center"/>
    </xf>
    <xf numFmtId="0" fontId="17" fillId="15" borderId="0" applyNumberFormat="0" applyBorder="0" applyAlignment="0" applyProtection="0">
      <alignment vertical="center"/>
    </xf>
    <xf numFmtId="0" fontId="11"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5" applyNumberFormat="0" applyFill="0" applyAlignment="0" applyProtection="0">
      <alignment vertical="center"/>
    </xf>
    <xf numFmtId="0" fontId="13" fillId="0" borderId="5" applyNumberFormat="0" applyFill="0" applyAlignment="0" applyProtection="0">
      <alignment vertical="center"/>
    </xf>
    <xf numFmtId="0" fontId="17" fillId="11" borderId="0" applyNumberFormat="0" applyBorder="0" applyAlignment="0" applyProtection="0">
      <alignment vertical="center"/>
    </xf>
    <xf numFmtId="0" fontId="11" fillId="0" borderId="4" applyNumberFormat="0" applyFill="0" applyAlignment="0" applyProtection="0">
      <alignment vertical="center"/>
    </xf>
    <xf numFmtId="0" fontId="17" fillId="18" borderId="0" applyNumberFormat="0" applyBorder="0" applyAlignment="0" applyProtection="0">
      <alignment vertical="center"/>
    </xf>
    <xf numFmtId="0" fontId="25" fillId="20" borderId="8" applyNumberFormat="0" applyAlignment="0" applyProtection="0">
      <alignment vertical="center"/>
    </xf>
    <xf numFmtId="0" fontId="26" fillId="20" borderId="6" applyNumberFormat="0" applyAlignment="0" applyProtection="0">
      <alignment vertical="center"/>
    </xf>
    <xf numFmtId="0" fontId="27" fillId="22" borderId="9" applyNumberFormat="0" applyAlignment="0" applyProtection="0">
      <alignment vertical="center"/>
    </xf>
    <xf numFmtId="0" fontId="18" fillId="25" borderId="0" applyNumberFormat="0" applyBorder="0" applyAlignment="0" applyProtection="0">
      <alignment vertical="center"/>
    </xf>
    <xf numFmtId="0" fontId="17" fillId="24" borderId="0" applyNumberFormat="0" applyBorder="0" applyAlignment="0" applyProtection="0">
      <alignment vertical="center"/>
    </xf>
    <xf numFmtId="0" fontId="28" fillId="0" borderId="10" applyNumberFormat="0" applyFill="0" applyAlignment="0" applyProtection="0">
      <alignment vertical="center"/>
    </xf>
    <xf numFmtId="0" fontId="29" fillId="0" borderId="11" applyNumberFormat="0" applyFill="0" applyAlignment="0" applyProtection="0">
      <alignment vertical="center"/>
    </xf>
    <xf numFmtId="0" fontId="30" fillId="26" borderId="0" applyNumberFormat="0" applyBorder="0" applyAlignment="0" applyProtection="0">
      <alignment vertical="center"/>
    </xf>
    <xf numFmtId="0" fontId="20" fillId="8" borderId="0" applyNumberFormat="0" applyBorder="0" applyAlignment="0" applyProtection="0">
      <alignment vertical="center"/>
    </xf>
    <xf numFmtId="0" fontId="18" fillId="28" borderId="0" applyNumberFormat="0" applyBorder="0" applyAlignment="0" applyProtection="0">
      <alignment vertical="center"/>
    </xf>
    <xf numFmtId="0" fontId="17" fillId="19" borderId="0" applyNumberFormat="0" applyBorder="0" applyAlignment="0" applyProtection="0">
      <alignment vertical="center"/>
    </xf>
    <xf numFmtId="0" fontId="18" fillId="21" borderId="0" applyNumberFormat="0" applyBorder="0" applyAlignment="0" applyProtection="0">
      <alignment vertical="center"/>
    </xf>
    <xf numFmtId="0" fontId="18" fillId="3" borderId="0" applyNumberFormat="0" applyBorder="0" applyAlignment="0" applyProtection="0">
      <alignment vertical="center"/>
    </xf>
    <xf numFmtId="0" fontId="18" fillId="32" borderId="0" applyNumberFormat="0" applyBorder="0" applyAlignment="0" applyProtection="0">
      <alignment vertical="center"/>
    </xf>
    <xf numFmtId="0" fontId="18" fillId="17" borderId="0" applyNumberFormat="0" applyBorder="0" applyAlignment="0" applyProtection="0">
      <alignment vertical="center"/>
    </xf>
    <xf numFmtId="0" fontId="17" fillId="27" borderId="0" applyNumberFormat="0" applyBorder="0" applyAlignment="0" applyProtection="0">
      <alignment vertical="center"/>
    </xf>
    <xf numFmtId="0" fontId="17" fillId="23" borderId="0" applyNumberFormat="0" applyBorder="0" applyAlignment="0" applyProtection="0">
      <alignment vertical="center"/>
    </xf>
    <xf numFmtId="0" fontId="18" fillId="31" borderId="0" applyNumberFormat="0" applyBorder="0" applyAlignment="0" applyProtection="0">
      <alignment vertical="center"/>
    </xf>
    <xf numFmtId="0" fontId="18" fillId="30" borderId="0" applyNumberFormat="0" applyBorder="0" applyAlignment="0" applyProtection="0">
      <alignment vertical="center"/>
    </xf>
    <xf numFmtId="0" fontId="17" fillId="14" borderId="0" applyNumberFormat="0" applyBorder="0" applyAlignment="0" applyProtection="0">
      <alignment vertical="center"/>
    </xf>
    <xf numFmtId="0" fontId="18" fillId="5" borderId="0" applyNumberFormat="0" applyBorder="0" applyAlignment="0" applyProtection="0">
      <alignment vertical="center"/>
    </xf>
    <xf numFmtId="0" fontId="17" fillId="2" borderId="0" applyNumberFormat="0" applyBorder="0" applyAlignment="0" applyProtection="0">
      <alignment vertical="center"/>
    </xf>
    <xf numFmtId="0" fontId="17" fillId="10" borderId="0" applyNumberFormat="0" applyBorder="0" applyAlignment="0" applyProtection="0">
      <alignment vertical="center"/>
    </xf>
    <xf numFmtId="0" fontId="18" fillId="29" borderId="0" applyNumberFormat="0" applyBorder="0" applyAlignment="0" applyProtection="0">
      <alignment vertical="center"/>
    </xf>
    <xf numFmtId="0" fontId="17" fillId="16" borderId="0" applyNumberFormat="0" applyBorder="0" applyAlignment="0" applyProtection="0">
      <alignment vertical="center"/>
    </xf>
  </cellStyleXfs>
  <cellXfs count="46">
    <xf numFmtId="0" fontId="0" fillId="0" borderId="0" xfId="0" applyFont="1">
      <alignment vertical="center"/>
    </xf>
    <xf numFmtId="0" fontId="0" fillId="0" borderId="0" xfId="0" applyFont="1" applyFill="1" applyAlignment="1">
      <alignment vertical="center"/>
    </xf>
    <xf numFmtId="0" fontId="1" fillId="0" borderId="0" xfId="0" applyFont="1" applyFill="1" applyBorder="1" applyAlignment="1">
      <alignment vertical="center" wrapText="1"/>
    </xf>
    <xf numFmtId="0" fontId="2" fillId="0" borderId="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4" fontId="1"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right" vertical="center" wrapText="1"/>
    </xf>
    <xf numFmtId="0" fontId="4" fillId="0" borderId="0" xfId="0" applyFont="1" applyFill="1" applyBorder="1" applyAlignment="1">
      <alignment horizontal="right" vertical="center" wrapText="1"/>
    </xf>
    <xf numFmtId="0" fontId="1" fillId="0" borderId="0" xfId="0" applyFont="1" applyFill="1" applyBorder="1" applyAlignment="1">
      <alignment horizontal="right" vertical="center" wrapText="1"/>
    </xf>
    <xf numFmtId="0" fontId="5" fillId="0" borderId="1" xfId="0" applyFont="1" applyFill="1" applyBorder="1" applyAlignment="1">
      <alignment vertical="center" wrapText="1"/>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4" fontId="3" fillId="0" borderId="1" xfId="0" applyNumberFormat="1" applyFont="1" applyBorder="1" applyAlignment="1">
      <alignment horizontal="right" vertical="center" wrapText="1"/>
    </xf>
    <xf numFmtId="4" fontId="1" fillId="0" borderId="1" xfId="0" applyNumberFormat="1" applyFont="1" applyBorder="1" applyAlignment="1">
      <alignment horizontal="right" vertical="center" wrapText="1"/>
    </xf>
    <xf numFmtId="0" fontId="1" fillId="0" borderId="1" xfId="0" applyFont="1" applyBorder="1" applyAlignment="1">
      <alignment vertical="center" wrapText="1"/>
    </xf>
    <xf numFmtId="176" fontId="0" fillId="0" borderId="0" xfId="0" applyNumberFormat="1" applyFont="1">
      <alignment vertical="center"/>
    </xf>
    <xf numFmtId="0" fontId="1" fillId="0" borderId="0" xfId="0" applyFont="1" applyBorder="1" applyAlignment="1">
      <alignment horizontal="right" vertical="center" wrapText="1"/>
    </xf>
    <xf numFmtId="4" fontId="6" fillId="0" borderId="1" xfId="0" applyNumberFormat="1" applyFont="1" applyBorder="1" applyAlignment="1">
      <alignment horizontal="right" vertical="center" wrapText="1"/>
    </xf>
    <xf numFmtId="0" fontId="1" fillId="0" borderId="1" xfId="0" applyFont="1" applyBorder="1" applyAlignment="1">
      <alignment horizontal="left" vertical="center" wrapText="1" indent="1"/>
    </xf>
    <xf numFmtId="0" fontId="1" fillId="0" borderId="1" xfId="0" applyFont="1" applyBorder="1" applyAlignment="1">
      <alignment horizontal="center" vertical="center" wrapText="1"/>
    </xf>
    <xf numFmtId="0" fontId="0" fillId="0" borderId="0" xfId="0">
      <alignment vertical="center"/>
    </xf>
    <xf numFmtId="0" fontId="1" fillId="0" borderId="0" xfId="0" applyFont="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3" xfId="0" applyFont="1" applyFill="1" applyBorder="1" applyAlignment="1">
      <alignment horizontal="left" vertical="center" wrapText="1"/>
    </xf>
    <xf numFmtId="176" fontId="0" fillId="0" borderId="3" xfId="0" applyNumberFormat="1" applyBorder="1">
      <alignment vertical="center"/>
    </xf>
    <xf numFmtId="0" fontId="4" fillId="0" borderId="0" xfId="0" applyFont="1" applyBorder="1" applyAlignment="1">
      <alignment horizontal="right" vertical="center"/>
    </xf>
    <xf numFmtId="10" fontId="0" fillId="0" borderId="3" xfId="0" applyNumberFormat="1" applyBorder="1">
      <alignment vertical="center"/>
    </xf>
    <xf numFmtId="0" fontId="1" fillId="0" borderId="0" xfId="0" applyFont="1" applyBorder="1" applyAlignment="1">
      <alignment horizontal="center" vertical="center" wrapText="1"/>
    </xf>
    <xf numFmtId="0" fontId="4" fillId="0" borderId="0" xfId="0" applyFont="1" applyBorder="1" applyAlignment="1">
      <alignment horizontal="right" vertical="center" wrapText="1"/>
    </xf>
    <xf numFmtId="0" fontId="1" fillId="0" borderId="1" xfId="0" applyFont="1" applyBorder="1" applyAlignment="1">
      <alignment horizontal="right" vertical="center" wrapText="1"/>
    </xf>
    <xf numFmtId="0" fontId="7" fillId="0" borderId="0" xfId="0" applyFont="1" applyBorder="1" applyAlignment="1">
      <alignment vertical="center" wrapText="1"/>
    </xf>
    <xf numFmtId="0" fontId="7" fillId="0" borderId="0" xfId="0" applyFont="1" applyBorder="1" applyAlignment="1">
      <alignment horizontal="right" vertical="center" wrapText="1"/>
    </xf>
    <xf numFmtId="0" fontId="4" fillId="0" borderId="0" xfId="0" applyFont="1" applyBorder="1" applyAlignment="1">
      <alignment vertical="center" wrapText="1"/>
    </xf>
    <xf numFmtId="0" fontId="7" fillId="0" borderId="0" xfId="0" applyFont="1" applyBorder="1" applyAlignment="1">
      <alignment horizontal="center" vertical="center" wrapText="1"/>
    </xf>
    <xf numFmtId="0" fontId="8" fillId="0" borderId="0" xfId="0" applyFont="1" applyBorder="1" applyAlignment="1">
      <alignment horizontal="right" vertical="center" wrapText="1"/>
    </xf>
    <xf numFmtId="4" fontId="9" fillId="0" borderId="1" xfId="0" applyNumberFormat="1" applyFont="1" applyBorder="1" applyAlignment="1">
      <alignment horizontal="right" vertical="center" wrapText="1"/>
    </xf>
    <xf numFmtId="0" fontId="3" fillId="0" borderId="0" xfId="0" applyFont="1" applyBorder="1" applyAlignment="1">
      <alignment horizontal="left" vertical="center" wrapText="1"/>
    </xf>
    <xf numFmtId="0" fontId="1" fillId="0" borderId="0" xfId="0" applyFont="1" applyBorder="1" applyAlignment="1">
      <alignment horizontal="left" vertical="center" wrapText="1"/>
    </xf>
    <xf numFmtId="0" fontId="10"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A1" sqref="A1:B1"/>
    </sheetView>
  </sheetViews>
  <sheetFormatPr defaultColWidth="10" defaultRowHeight="13.5" outlineLevelCol="1"/>
  <cols>
    <col min="1" max="1" width="32.8666666666667" customWidth="1"/>
    <col min="2" max="2" width="69.0833333333333" customWidth="1"/>
    <col min="3" max="3" width="9.76666666666667" customWidth="1"/>
  </cols>
  <sheetData>
    <row r="1" ht="56.95" customHeight="1" spans="1:2">
      <c r="A1" s="15"/>
      <c r="B1" s="15"/>
    </row>
    <row r="2" ht="56.95" customHeight="1" spans="1:2">
      <c r="A2" s="43" t="s">
        <v>0</v>
      </c>
      <c r="B2" s="43" t="s">
        <v>1</v>
      </c>
    </row>
    <row r="3" ht="28.45" customHeight="1" spans="1:2">
      <c r="A3" s="44" t="s">
        <v>2</v>
      </c>
      <c r="B3" s="45" t="s">
        <v>3</v>
      </c>
    </row>
    <row r="4" ht="28.45" customHeight="1" spans="1:2">
      <c r="A4" s="44" t="s">
        <v>4</v>
      </c>
      <c r="B4" s="45" t="s">
        <v>5</v>
      </c>
    </row>
    <row r="5" ht="28.45" customHeight="1" spans="1:2">
      <c r="A5" s="44" t="s">
        <v>6</v>
      </c>
      <c r="B5" s="45" t="s">
        <v>7</v>
      </c>
    </row>
    <row r="6" ht="28.45" customHeight="1" spans="1:2">
      <c r="A6" s="44" t="s">
        <v>8</v>
      </c>
      <c r="B6" s="45" t="s">
        <v>9</v>
      </c>
    </row>
    <row r="7" ht="28.45" customHeight="1" spans="1:2">
      <c r="A7" s="44" t="s">
        <v>10</v>
      </c>
      <c r="B7" s="45" t="s">
        <v>11</v>
      </c>
    </row>
    <row r="8" ht="28.45" customHeight="1" spans="1:2">
      <c r="A8" s="44" t="s">
        <v>12</v>
      </c>
      <c r="B8" s="45" t="s">
        <v>13</v>
      </c>
    </row>
    <row r="9" ht="28.45" customHeight="1" spans="1:2">
      <c r="A9" s="44" t="s">
        <v>14</v>
      </c>
      <c r="B9" s="45" t="s">
        <v>15</v>
      </c>
    </row>
    <row r="10" ht="28.45" customHeight="1" spans="1:2">
      <c r="A10" s="44" t="s">
        <v>16</v>
      </c>
      <c r="B10" s="45" t="s">
        <v>17</v>
      </c>
    </row>
    <row r="11" ht="28.45" customHeight="1" spans="1:2">
      <c r="A11" s="44" t="s">
        <v>18</v>
      </c>
      <c r="B11" s="45" t="s">
        <v>19</v>
      </c>
    </row>
    <row r="12" ht="28.45" customHeight="1" spans="1:2">
      <c r="A12" s="44" t="s">
        <v>20</v>
      </c>
      <c r="B12" s="45" t="s">
        <v>21</v>
      </c>
    </row>
    <row r="13" ht="28.45" customHeight="1" spans="1:2">
      <c r="A13" s="44" t="s">
        <v>22</v>
      </c>
      <c r="B13" s="45" t="s">
        <v>23</v>
      </c>
    </row>
    <row r="14" ht="28.45" customHeight="1" spans="1:2">
      <c r="A14" s="44" t="s">
        <v>24</v>
      </c>
      <c r="B14" s="45" t="s">
        <v>25</v>
      </c>
    </row>
  </sheetData>
  <mergeCells count="1">
    <mergeCell ref="A1:B1"/>
  </mergeCells>
  <pageMargins left="0.75" right="0.75" top="0.268999993801117" bottom="0.268999993801117" header="0" footer="0"/>
  <pageSetup paperSize="9" pageOrder="overThenDown"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9"/>
  <sheetViews>
    <sheetView workbookViewId="0">
      <selection activeCell="A1" sqref="A1"/>
    </sheetView>
  </sheetViews>
  <sheetFormatPr defaultColWidth="10"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4" t="s">
        <v>18</v>
      </c>
      <c r="B1" s="14"/>
      <c r="C1" s="14"/>
      <c r="D1" s="14"/>
      <c r="E1" s="14" t="s">
        <v>79</v>
      </c>
    </row>
    <row r="2" ht="56.95" customHeight="1" spans="1:5">
      <c r="A2" s="15" t="s">
        <v>266</v>
      </c>
      <c r="B2" s="15"/>
      <c r="C2" s="15"/>
      <c r="D2" s="15"/>
      <c r="E2" s="15"/>
    </row>
    <row r="3" ht="14.3" customHeight="1" spans="1:5">
      <c r="A3" s="14"/>
      <c r="B3" s="14"/>
      <c r="C3" s="14"/>
      <c r="D3" s="14"/>
      <c r="E3" s="22" t="s">
        <v>27</v>
      </c>
    </row>
    <row r="4" ht="28.45" customHeight="1" spans="1:5">
      <c r="A4" s="16" t="s">
        <v>101</v>
      </c>
      <c r="B4" s="16" t="s">
        <v>102</v>
      </c>
      <c r="C4" s="16" t="s">
        <v>267</v>
      </c>
      <c r="D4" s="16"/>
      <c r="E4" s="16"/>
    </row>
    <row r="5" ht="28.45" customHeight="1" spans="1:5">
      <c r="A5" s="16"/>
      <c r="B5" s="16"/>
      <c r="C5" s="16" t="s">
        <v>83</v>
      </c>
      <c r="D5" s="16" t="s">
        <v>103</v>
      </c>
      <c r="E5" s="16" t="s">
        <v>104</v>
      </c>
    </row>
    <row r="6" ht="34.15" customHeight="1" spans="1:5">
      <c r="A6" s="17"/>
      <c r="B6" s="17"/>
      <c r="C6" s="18"/>
      <c r="D6" s="23"/>
      <c r="E6" s="23"/>
    </row>
    <row r="7" ht="34.15" customHeight="1" spans="1:5">
      <c r="A7" s="17"/>
      <c r="B7" s="17"/>
      <c r="C7" s="18"/>
      <c r="D7" s="23"/>
      <c r="E7" s="18"/>
    </row>
    <row r="8" ht="34.15" customHeight="1" spans="1:5">
      <c r="A8" s="17"/>
      <c r="B8" s="24"/>
      <c r="C8" s="18"/>
      <c r="D8" s="19"/>
      <c r="E8" s="19"/>
    </row>
    <row r="9" ht="34.15" customHeight="1" spans="1:5">
      <c r="A9" s="16" t="s">
        <v>83</v>
      </c>
      <c r="B9" s="16"/>
      <c r="C9" s="18"/>
      <c r="D9" s="18"/>
      <c r="E9" s="18"/>
    </row>
  </sheetData>
  <mergeCells count="6">
    <mergeCell ref="A2:E2"/>
    <mergeCell ref="A3:D3"/>
    <mergeCell ref="C4:E4"/>
    <mergeCell ref="A9:B9"/>
    <mergeCell ref="A4:A5"/>
    <mergeCell ref="B4:B5"/>
  </mergeCells>
  <pageMargins left="0.75" right="0.75" top="0.268999993801117" bottom="0.268999993801117" header="0" footer="0"/>
  <pageSetup paperSize="9" pageOrder="overThenDown"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4"/>
  <sheetViews>
    <sheetView workbookViewId="0">
      <selection activeCell="F19" sqref="F19"/>
    </sheetView>
  </sheetViews>
  <sheetFormatPr defaultColWidth="10" defaultRowHeight="13.5"/>
  <cols>
    <col min="1" max="1" width="15.3833333333333" customWidth="1"/>
    <col min="2" max="2" width="20.5166666666667" customWidth="1"/>
    <col min="3" max="3" width="12.8166666666667" customWidth="1"/>
    <col min="4" max="4" width="30.775" customWidth="1"/>
    <col min="5" max="5" width="15.875" customWidth="1"/>
    <col min="6" max="13" width="12.8166666666667" customWidth="1"/>
    <col min="14" max="14" width="9.76666666666667" customWidth="1"/>
  </cols>
  <sheetData>
    <row r="1" ht="22.75" customHeight="1" spans="1:13">
      <c r="A1" s="14" t="s">
        <v>20</v>
      </c>
      <c r="B1" s="14"/>
      <c r="D1" s="14"/>
      <c r="E1" s="14"/>
      <c r="F1" s="14"/>
      <c r="G1" s="14"/>
      <c r="H1" s="14"/>
      <c r="I1" s="14"/>
      <c r="J1" s="14"/>
      <c r="K1" s="14"/>
      <c r="L1" s="14"/>
      <c r="M1" s="14" t="s">
        <v>79</v>
      </c>
    </row>
    <row r="2" ht="56.95" customHeight="1" spans="1:13">
      <c r="A2" s="15" t="s">
        <v>268</v>
      </c>
      <c r="B2" s="15"/>
      <c r="C2" s="15"/>
      <c r="D2" s="15"/>
      <c r="E2" s="15"/>
      <c r="F2" s="15"/>
      <c r="G2" s="15"/>
      <c r="H2" s="15"/>
      <c r="I2" s="15"/>
      <c r="J2" s="15"/>
      <c r="K2" s="15"/>
      <c r="L2" s="15"/>
      <c r="M2" s="15"/>
    </row>
    <row r="3" ht="22.75" customHeight="1" spans="1:13">
      <c r="A3" s="14"/>
      <c r="B3" s="14"/>
      <c r="C3" s="14"/>
      <c r="D3" s="14"/>
      <c r="E3" s="14"/>
      <c r="F3" s="14"/>
      <c r="G3" s="14"/>
      <c r="H3" s="14"/>
      <c r="I3" s="14"/>
      <c r="J3" s="14"/>
      <c r="K3" s="14"/>
      <c r="L3" s="22" t="s">
        <v>27</v>
      </c>
      <c r="M3" s="22"/>
    </row>
    <row r="4" ht="28.45" customHeight="1" spans="1:13">
      <c r="A4" s="16" t="s">
        <v>269</v>
      </c>
      <c r="B4" s="16" t="s">
        <v>270</v>
      </c>
      <c r="C4" s="16" t="s">
        <v>271</v>
      </c>
      <c r="D4" s="16" t="s">
        <v>272</v>
      </c>
      <c r="E4" s="16" t="s">
        <v>83</v>
      </c>
      <c r="F4" s="16" t="s">
        <v>273</v>
      </c>
      <c r="G4" s="16"/>
      <c r="H4" s="16"/>
      <c r="I4" s="16" t="s">
        <v>274</v>
      </c>
      <c r="J4" s="16"/>
      <c r="K4" s="16"/>
      <c r="L4" s="16" t="s">
        <v>89</v>
      </c>
      <c r="M4" s="16" t="s">
        <v>95</v>
      </c>
    </row>
    <row r="5" ht="28.6" customHeight="1" spans="1:13">
      <c r="A5" s="16"/>
      <c r="B5" s="16"/>
      <c r="C5" s="16"/>
      <c r="D5" s="16"/>
      <c r="E5" s="16"/>
      <c r="F5" s="16" t="s">
        <v>86</v>
      </c>
      <c r="G5" s="16" t="s">
        <v>87</v>
      </c>
      <c r="H5" s="16" t="s">
        <v>88</v>
      </c>
      <c r="I5" s="16" t="s">
        <v>86</v>
      </c>
      <c r="J5" s="16" t="s">
        <v>87</v>
      </c>
      <c r="K5" s="16" t="s">
        <v>88</v>
      </c>
      <c r="L5" s="16"/>
      <c r="M5" s="16"/>
    </row>
    <row r="6" ht="34.15" customHeight="1" spans="1:13">
      <c r="A6" s="17" t="s">
        <v>275</v>
      </c>
      <c r="B6" s="17" t="s">
        <v>276</v>
      </c>
      <c r="C6" s="17" t="s">
        <v>98</v>
      </c>
      <c r="D6" s="17" t="s">
        <v>99</v>
      </c>
      <c r="E6" s="18">
        <v>10500</v>
      </c>
      <c r="F6" s="19">
        <v>10500</v>
      </c>
      <c r="G6" s="19"/>
      <c r="H6" s="19"/>
      <c r="I6" s="19"/>
      <c r="J6" s="19"/>
      <c r="K6" s="19"/>
      <c r="L6" s="19"/>
      <c r="M6" s="19"/>
    </row>
    <row r="7" ht="34.15" customHeight="1" spans="1:13">
      <c r="A7" s="17" t="s">
        <v>275</v>
      </c>
      <c r="B7" s="17" t="s">
        <v>277</v>
      </c>
      <c r="C7" s="17" t="s">
        <v>98</v>
      </c>
      <c r="D7" s="17" t="s">
        <v>99</v>
      </c>
      <c r="E7" s="18">
        <v>1054</v>
      </c>
      <c r="F7" s="19"/>
      <c r="G7" s="19">
        <v>1054</v>
      </c>
      <c r="H7" s="19"/>
      <c r="I7" s="19"/>
      <c r="J7" s="19"/>
      <c r="K7" s="19"/>
      <c r="L7" s="19"/>
      <c r="M7" s="19"/>
    </row>
    <row r="8" ht="34.15" customHeight="1" spans="1:13">
      <c r="A8" s="17" t="s">
        <v>278</v>
      </c>
      <c r="B8" s="17" t="s">
        <v>279</v>
      </c>
      <c r="C8" s="17" t="s">
        <v>98</v>
      </c>
      <c r="D8" s="17" t="s">
        <v>99</v>
      </c>
      <c r="E8" s="18">
        <v>716.47</v>
      </c>
      <c r="F8" s="19">
        <v>716.47</v>
      </c>
      <c r="G8" s="19"/>
      <c r="H8" s="19"/>
      <c r="I8" s="19"/>
      <c r="J8" s="19"/>
      <c r="K8" s="19"/>
      <c r="L8" s="19"/>
      <c r="M8" s="19"/>
    </row>
    <row r="9" ht="40.7" customHeight="1" spans="1:13">
      <c r="A9" s="17" t="s">
        <v>275</v>
      </c>
      <c r="B9" s="17" t="s">
        <v>280</v>
      </c>
      <c r="C9" s="17" t="s">
        <v>98</v>
      </c>
      <c r="D9" s="17" t="s">
        <v>99</v>
      </c>
      <c r="E9" s="18">
        <v>783</v>
      </c>
      <c r="F9" s="19"/>
      <c r="G9" s="19">
        <v>783</v>
      </c>
      <c r="H9" s="19"/>
      <c r="I9" s="19"/>
      <c r="J9" s="19"/>
      <c r="K9" s="19"/>
      <c r="L9" s="19"/>
      <c r="M9" s="19"/>
    </row>
    <row r="10" ht="40.7" customHeight="1" spans="1:13">
      <c r="A10" s="17" t="s">
        <v>275</v>
      </c>
      <c r="B10" s="17" t="s">
        <v>281</v>
      </c>
      <c r="C10" s="17" t="s">
        <v>98</v>
      </c>
      <c r="D10" s="17" t="s">
        <v>99</v>
      </c>
      <c r="E10" s="18">
        <v>33600</v>
      </c>
      <c r="F10" s="19">
        <v>33600</v>
      </c>
      <c r="G10" s="19"/>
      <c r="H10" s="19"/>
      <c r="I10" s="19"/>
      <c r="J10" s="19"/>
      <c r="K10" s="19"/>
      <c r="L10" s="19"/>
      <c r="M10" s="19"/>
    </row>
    <row r="11" ht="34.15" customHeight="1" spans="1:13">
      <c r="A11" s="17" t="s">
        <v>275</v>
      </c>
      <c r="B11" s="17" t="s">
        <v>282</v>
      </c>
      <c r="C11" s="17" t="s">
        <v>98</v>
      </c>
      <c r="D11" s="17" t="s">
        <v>99</v>
      </c>
      <c r="E11" s="18">
        <v>243</v>
      </c>
      <c r="F11" s="19">
        <v>243</v>
      </c>
      <c r="G11" s="19"/>
      <c r="H11" s="19"/>
      <c r="I11" s="19"/>
      <c r="J11" s="19"/>
      <c r="K11" s="19"/>
      <c r="L11" s="19"/>
      <c r="M11" s="19"/>
    </row>
    <row r="12" ht="34.15" customHeight="1" spans="1:13">
      <c r="A12" s="17" t="s">
        <v>275</v>
      </c>
      <c r="B12" s="17" t="s">
        <v>283</v>
      </c>
      <c r="C12" s="17" t="s">
        <v>98</v>
      </c>
      <c r="D12" s="17" t="s">
        <v>99</v>
      </c>
      <c r="E12" s="18">
        <v>700</v>
      </c>
      <c r="F12" s="19">
        <v>700</v>
      </c>
      <c r="G12" s="19"/>
      <c r="H12" s="19"/>
      <c r="I12" s="19"/>
      <c r="J12" s="19"/>
      <c r="K12" s="19"/>
      <c r="L12" s="19"/>
      <c r="M12" s="19"/>
    </row>
    <row r="13" ht="34.15" customHeight="1" spans="1:13">
      <c r="A13" s="16" t="s">
        <v>284</v>
      </c>
      <c r="B13" s="20"/>
      <c r="C13" s="20"/>
      <c r="D13" s="20"/>
      <c r="E13" s="18">
        <v>47596.47</v>
      </c>
      <c r="F13" s="18">
        <v>45759.47</v>
      </c>
      <c r="G13" s="18">
        <v>1837</v>
      </c>
      <c r="H13" s="18"/>
      <c r="I13" s="18"/>
      <c r="J13" s="18"/>
      <c r="K13" s="18"/>
      <c r="L13" s="18"/>
      <c r="M13" s="18"/>
    </row>
    <row r="14" spans="5:5">
      <c r="E14" s="21">
        <f>E13*10000</f>
        <v>475964700</v>
      </c>
    </row>
  </sheetData>
  <mergeCells count="12">
    <mergeCell ref="A2:M2"/>
    <mergeCell ref="A3:J3"/>
    <mergeCell ref="L3:M3"/>
    <mergeCell ref="F4:H4"/>
    <mergeCell ref="I4:K4"/>
    <mergeCell ref="A4:A5"/>
    <mergeCell ref="B4:B5"/>
    <mergeCell ref="C4:C5"/>
    <mergeCell ref="D4:D5"/>
    <mergeCell ref="E4:E5"/>
    <mergeCell ref="L4:L5"/>
    <mergeCell ref="M4:M5"/>
  </mergeCells>
  <pageMargins left="0.75" right="0.75" top="0.268999993801117" bottom="0.268999993801117" header="0" footer="0"/>
  <pageSetup paperSize="9" pageOrder="overThenDown"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8"/>
  <sheetViews>
    <sheetView workbookViewId="0">
      <selection activeCell="A1" sqref="$A1:$XFD1048576"/>
    </sheetView>
  </sheetViews>
  <sheetFormatPr defaultColWidth="10" defaultRowHeight="13.5"/>
  <cols>
    <col min="1" max="1" width="20.5166666666667" style="1" customWidth="1"/>
    <col min="2" max="2" width="30.775" style="1" customWidth="1"/>
    <col min="3" max="3" width="15.3833333333333" style="1" customWidth="1"/>
    <col min="4" max="4" width="17.95" style="1" customWidth="1"/>
    <col min="5" max="5" width="20.5166666666667" style="1" customWidth="1"/>
    <col min="6" max="13" width="15.3833333333333" style="1" customWidth="1"/>
    <col min="14" max="14" width="9.76666666666667" style="1" customWidth="1"/>
    <col min="15" max="16384" width="10" style="1"/>
  </cols>
  <sheetData>
    <row r="1" s="1" customFormat="1" ht="22.75" customHeight="1" spans="1:13">
      <c r="A1" s="2" t="s">
        <v>24</v>
      </c>
      <c r="B1" s="1"/>
      <c r="C1" s="2"/>
      <c r="D1" s="2"/>
      <c r="E1" s="2"/>
      <c r="F1" s="2"/>
      <c r="G1" s="2"/>
      <c r="H1" s="2"/>
      <c r="I1" s="2"/>
      <c r="J1" s="2"/>
      <c r="K1" s="2"/>
      <c r="L1" s="2"/>
      <c r="M1" s="2" t="s">
        <v>79</v>
      </c>
    </row>
    <row r="2" s="1" customFormat="1" ht="56.95" customHeight="1" spans="1:13">
      <c r="A2" s="3" t="s">
        <v>285</v>
      </c>
      <c r="B2" s="3"/>
      <c r="C2" s="3"/>
      <c r="D2" s="3"/>
      <c r="E2" s="3"/>
      <c r="F2" s="3"/>
      <c r="G2" s="3"/>
      <c r="H2" s="3"/>
      <c r="I2" s="3"/>
      <c r="J2" s="3"/>
      <c r="K2" s="3"/>
      <c r="L2" s="3"/>
      <c r="M2" s="3"/>
    </row>
    <row r="3" s="1" customFormat="1" ht="22.75" customHeight="1" spans="1:13">
      <c r="A3" s="2"/>
      <c r="B3" s="2"/>
      <c r="C3" s="2"/>
      <c r="D3" s="2"/>
      <c r="E3" s="2"/>
      <c r="F3" s="2"/>
      <c r="G3" s="2"/>
      <c r="H3" s="2"/>
      <c r="I3" s="2"/>
      <c r="J3" s="2"/>
      <c r="K3" s="2"/>
      <c r="L3" s="2"/>
      <c r="M3" s="12" t="s">
        <v>27</v>
      </c>
    </row>
    <row r="4" s="1" customFormat="1" ht="56.95" customHeight="1" spans="1:13">
      <c r="A4" s="4" t="s">
        <v>270</v>
      </c>
      <c r="B4" s="4" t="s">
        <v>272</v>
      </c>
      <c r="C4" s="4" t="s">
        <v>286</v>
      </c>
      <c r="D4" s="4" t="s">
        <v>31</v>
      </c>
      <c r="E4" s="4" t="s">
        <v>287</v>
      </c>
      <c r="F4" s="4" t="s">
        <v>288</v>
      </c>
      <c r="G4" s="4" t="s">
        <v>289</v>
      </c>
      <c r="H4" s="4" t="s">
        <v>290</v>
      </c>
      <c r="I4" s="4" t="s">
        <v>291</v>
      </c>
      <c r="J4" s="4" t="s">
        <v>292</v>
      </c>
      <c r="K4" s="4" t="s">
        <v>293</v>
      </c>
      <c r="L4" s="4" t="s">
        <v>294</v>
      </c>
      <c r="M4" s="4" t="s">
        <v>295</v>
      </c>
    </row>
    <row r="5" s="1" customFormat="1" ht="34.15" customHeight="1" spans="1:13">
      <c r="A5" s="5" t="s">
        <v>279</v>
      </c>
      <c r="B5" s="5" t="s">
        <v>263</v>
      </c>
      <c r="C5" s="5" t="s">
        <v>278</v>
      </c>
      <c r="D5" s="8">
        <v>716.47</v>
      </c>
      <c r="E5" s="5" t="s">
        <v>296</v>
      </c>
      <c r="F5" s="5" t="s">
        <v>297</v>
      </c>
      <c r="G5" s="5" t="s">
        <v>298</v>
      </c>
      <c r="H5" s="5" t="s">
        <v>299</v>
      </c>
      <c r="I5" s="6" t="s">
        <v>300</v>
      </c>
      <c r="J5" s="6" t="s">
        <v>301</v>
      </c>
      <c r="K5" s="6" t="s">
        <v>302</v>
      </c>
      <c r="L5" s="6" t="s">
        <v>303</v>
      </c>
      <c r="M5" s="6">
        <v>3</v>
      </c>
    </row>
    <row r="6" s="1" customFormat="1" ht="40.7" customHeight="1" spans="1:13">
      <c r="A6" s="5"/>
      <c r="B6" s="5"/>
      <c r="C6" s="5"/>
      <c r="D6" s="8"/>
      <c r="E6" s="5"/>
      <c r="F6" s="5"/>
      <c r="G6" s="5"/>
      <c r="H6" s="5" t="s">
        <v>304</v>
      </c>
      <c r="I6" s="6" t="s">
        <v>300</v>
      </c>
      <c r="J6" s="6" t="s">
        <v>301</v>
      </c>
      <c r="K6" s="6" t="s">
        <v>305</v>
      </c>
      <c r="L6" s="6" t="s">
        <v>306</v>
      </c>
      <c r="M6" s="6">
        <v>3</v>
      </c>
    </row>
    <row r="7" s="1" customFormat="1" ht="34.15" customHeight="1" spans="1:13">
      <c r="A7" s="5"/>
      <c r="B7" s="5"/>
      <c r="C7" s="5"/>
      <c r="D7" s="8"/>
      <c r="E7" s="5"/>
      <c r="F7" s="5"/>
      <c r="G7" s="5"/>
      <c r="H7" s="5" t="s">
        <v>307</v>
      </c>
      <c r="I7" s="6" t="s">
        <v>300</v>
      </c>
      <c r="J7" s="6" t="s">
        <v>301</v>
      </c>
      <c r="K7" s="6" t="s">
        <v>308</v>
      </c>
      <c r="L7" s="6" t="s">
        <v>309</v>
      </c>
      <c r="M7" s="6">
        <v>3</v>
      </c>
    </row>
    <row r="8" s="1" customFormat="1" ht="34.15" customHeight="1" spans="1:13">
      <c r="A8" s="5"/>
      <c r="B8" s="5"/>
      <c r="C8" s="5"/>
      <c r="D8" s="8"/>
      <c r="E8" s="5"/>
      <c r="F8" s="5"/>
      <c r="G8" s="5"/>
      <c r="H8" s="5" t="s">
        <v>310</v>
      </c>
      <c r="I8" s="6" t="s">
        <v>300</v>
      </c>
      <c r="J8" s="6" t="s">
        <v>301</v>
      </c>
      <c r="K8" s="6" t="s">
        <v>311</v>
      </c>
      <c r="L8" s="6" t="s">
        <v>312</v>
      </c>
      <c r="M8" s="6">
        <v>3</v>
      </c>
    </row>
    <row r="9" s="1" customFormat="1" ht="34.15" customHeight="1" spans="1:13">
      <c r="A9" s="5"/>
      <c r="B9" s="5"/>
      <c r="C9" s="5"/>
      <c r="D9" s="8"/>
      <c r="E9" s="5"/>
      <c r="F9" s="5"/>
      <c r="G9" s="5" t="s">
        <v>313</v>
      </c>
      <c r="H9" s="5" t="s">
        <v>314</v>
      </c>
      <c r="I9" s="6" t="s">
        <v>300</v>
      </c>
      <c r="J9" s="6" t="s">
        <v>301</v>
      </c>
      <c r="K9" s="6" t="s">
        <v>315</v>
      </c>
      <c r="L9" s="6" t="s">
        <v>316</v>
      </c>
      <c r="M9" s="6">
        <v>3</v>
      </c>
    </row>
    <row r="10" s="1" customFormat="1" ht="34.15" customHeight="1" spans="1:13">
      <c r="A10" s="5"/>
      <c r="B10" s="5"/>
      <c r="C10" s="5"/>
      <c r="D10" s="8"/>
      <c r="E10" s="5"/>
      <c r="F10" s="5"/>
      <c r="G10" s="5"/>
      <c r="H10" s="5" t="s">
        <v>317</v>
      </c>
      <c r="I10" s="6" t="s">
        <v>300</v>
      </c>
      <c r="J10" s="6" t="s">
        <v>318</v>
      </c>
      <c r="K10" s="6" t="s">
        <v>319</v>
      </c>
      <c r="L10" s="6" t="s">
        <v>320</v>
      </c>
      <c r="M10" s="6">
        <v>3</v>
      </c>
    </row>
    <row r="11" s="1" customFormat="1" ht="34.15" customHeight="1" spans="1:13">
      <c r="A11" s="5"/>
      <c r="B11" s="5"/>
      <c r="C11" s="5"/>
      <c r="D11" s="8"/>
      <c r="E11" s="5"/>
      <c r="F11" s="5"/>
      <c r="G11" s="5"/>
      <c r="H11" s="5" t="s">
        <v>321</v>
      </c>
      <c r="I11" s="6" t="s">
        <v>300</v>
      </c>
      <c r="J11" s="6" t="s">
        <v>322</v>
      </c>
      <c r="K11" s="6" t="s">
        <v>323</v>
      </c>
      <c r="L11" s="6" t="s">
        <v>320</v>
      </c>
      <c r="M11" s="6">
        <v>3</v>
      </c>
    </row>
    <row r="12" s="1" customFormat="1" ht="34.15" customHeight="1" spans="1:13">
      <c r="A12" s="5"/>
      <c r="B12" s="5"/>
      <c r="C12" s="5"/>
      <c r="D12" s="8"/>
      <c r="E12" s="5"/>
      <c r="F12" s="5"/>
      <c r="G12" s="5"/>
      <c r="H12" s="5" t="s">
        <v>324</v>
      </c>
      <c r="I12" s="6" t="s">
        <v>300</v>
      </c>
      <c r="J12" s="6" t="s">
        <v>322</v>
      </c>
      <c r="K12" s="6" t="s">
        <v>323</v>
      </c>
      <c r="L12" s="6" t="s">
        <v>320</v>
      </c>
      <c r="M12" s="6">
        <v>3</v>
      </c>
    </row>
    <row r="13" s="1" customFormat="1" ht="40.7" customHeight="1" spans="1:13">
      <c r="A13" s="5"/>
      <c r="B13" s="5"/>
      <c r="C13" s="5"/>
      <c r="D13" s="8"/>
      <c r="E13" s="5"/>
      <c r="F13" s="5"/>
      <c r="G13" s="5"/>
      <c r="H13" s="5" t="s">
        <v>325</v>
      </c>
      <c r="I13" s="6" t="s">
        <v>300</v>
      </c>
      <c r="J13" s="6" t="s">
        <v>322</v>
      </c>
      <c r="K13" s="6" t="s">
        <v>323</v>
      </c>
      <c r="L13" s="6" t="s">
        <v>320</v>
      </c>
      <c r="M13" s="6">
        <v>3</v>
      </c>
    </row>
    <row r="14" s="1" customFormat="1" ht="34.15" customHeight="1" spans="1:13">
      <c r="A14" s="5"/>
      <c r="B14" s="5"/>
      <c r="C14" s="5"/>
      <c r="D14" s="8"/>
      <c r="E14" s="5"/>
      <c r="F14" s="5"/>
      <c r="G14" s="5"/>
      <c r="H14" s="5" t="s">
        <v>326</v>
      </c>
      <c r="I14" s="6" t="s">
        <v>300</v>
      </c>
      <c r="J14" s="6" t="s">
        <v>322</v>
      </c>
      <c r="K14" s="6" t="s">
        <v>323</v>
      </c>
      <c r="L14" s="6" t="s">
        <v>320</v>
      </c>
      <c r="M14" s="6">
        <v>3</v>
      </c>
    </row>
    <row r="15" s="1" customFormat="1" ht="40.7" customHeight="1" spans="1:13">
      <c r="A15" s="5"/>
      <c r="B15" s="5"/>
      <c r="C15" s="5"/>
      <c r="D15" s="8"/>
      <c r="E15" s="5"/>
      <c r="F15" s="5"/>
      <c r="G15" s="5" t="s">
        <v>327</v>
      </c>
      <c r="H15" s="5" t="s">
        <v>328</v>
      </c>
      <c r="I15" s="6" t="s">
        <v>329</v>
      </c>
      <c r="J15" s="6"/>
      <c r="K15" s="6" t="s">
        <v>330</v>
      </c>
      <c r="L15" s="6"/>
      <c r="M15" s="6">
        <v>4</v>
      </c>
    </row>
    <row r="16" s="1" customFormat="1" ht="34.15" customHeight="1" spans="1:13">
      <c r="A16" s="5"/>
      <c r="B16" s="5"/>
      <c r="C16" s="5"/>
      <c r="D16" s="8"/>
      <c r="E16" s="5"/>
      <c r="F16" s="5"/>
      <c r="G16" s="5"/>
      <c r="H16" s="5" t="s">
        <v>331</v>
      </c>
      <c r="I16" s="6" t="s">
        <v>300</v>
      </c>
      <c r="J16" s="6" t="s">
        <v>322</v>
      </c>
      <c r="K16" s="6" t="s">
        <v>323</v>
      </c>
      <c r="L16" s="6" t="s">
        <v>320</v>
      </c>
      <c r="M16" s="6">
        <v>4</v>
      </c>
    </row>
    <row r="17" s="1" customFormat="1" ht="34.15" customHeight="1" spans="1:13">
      <c r="A17" s="5"/>
      <c r="B17" s="5"/>
      <c r="C17" s="5"/>
      <c r="D17" s="8"/>
      <c r="E17" s="5"/>
      <c r="F17" s="5"/>
      <c r="G17" s="5" t="s">
        <v>332</v>
      </c>
      <c r="H17" s="5" t="s">
        <v>333</v>
      </c>
      <c r="I17" s="6" t="s">
        <v>334</v>
      </c>
      <c r="J17" s="6" t="s">
        <v>335</v>
      </c>
      <c r="K17" s="6" t="s">
        <v>336</v>
      </c>
      <c r="L17" s="6" t="s">
        <v>337</v>
      </c>
      <c r="M17" s="6">
        <v>3</v>
      </c>
    </row>
    <row r="18" s="1" customFormat="1" ht="34.15" customHeight="1" spans="1:13">
      <c r="A18" s="5"/>
      <c r="B18" s="5"/>
      <c r="C18" s="5"/>
      <c r="D18" s="8"/>
      <c r="E18" s="5"/>
      <c r="F18" s="5"/>
      <c r="G18" s="5"/>
      <c r="H18" s="5" t="s">
        <v>338</v>
      </c>
      <c r="I18" s="6" t="s">
        <v>334</v>
      </c>
      <c r="J18" s="6" t="s">
        <v>335</v>
      </c>
      <c r="K18" s="6" t="s">
        <v>339</v>
      </c>
      <c r="L18" s="6" t="s">
        <v>340</v>
      </c>
      <c r="M18" s="6">
        <v>3</v>
      </c>
    </row>
    <row r="19" s="1" customFormat="1" ht="34.15" customHeight="1" spans="1:13">
      <c r="A19" s="5"/>
      <c r="B19" s="5"/>
      <c r="C19" s="5"/>
      <c r="D19" s="8"/>
      <c r="E19" s="5"/>
      <c r="F19" s="5"/>
      <c r="G19" s="5"/>
      <c r="H19" s="5" t="s">
        <v>341</v>
      </c>
      <c r="I19" s="6" t="s">
        <v>334</v>
      </c>
      <c r="J19" s="6" t="s">
        <v>335</v>
      </c>
      <c r="K19" s="6" t="s">
        <v>342</v>
      </c>
      <c r="L19" s="6" t="s">
        <v>337</v>
      </c>
      <c r="M19" s="6">
        <v>3</v>
      </c>
    </row>
    <row r="20" s="1" customFormat="1" ht="34.15" customHeight="1" spans="1:13">
      <c r="A20" s="5"/>
      <c r="B20" s="5"/>
      <c r="C20" s="5"/>
      <c r="D20" s="8"/>
      <c r="E20" s="5"/>
      <c r="F20" s="5"/>
      <c r="G20" s="5"/>
      <c r="H20" s="5" t="s">
        <v>343</v>
      </c>
      <c r="I20" s="6" t="s">
        <v>334</v>
      </c>
      <c r="J20" s="6" t="s">
        <v>335</v>
      </c>
      <c r="K20" s="6" t="s">
        <v>344</v>
      </c>
      <c r="L20" s="6" t="s">
        <v>337</v>
      </c>
      <c r="M20" s="6">
        <v>3</v>
      </c>
    </row>
    <row r="21" s="1" customFormat="1" ht="34.15" customHeight="1" spans="1:13">
      <c r="A21" s="5"/>
      <c r="B21" s="5"/>
      <c r="C21" s="5"/>
      <c r="D21" s="8"/>
      <c r="E21" s="5"/>
      <c r="F21" s="5" t="s">
        <v>345</v>
      </c>
      <c r="G21" s="5" t="s">
        <v>346</v>
      </c>
      <c r="H21" s="5" t="s">
        <v>347</v>
      </c>
      <c r="I21" s="6" t="s">
        <v>329</v>
      </c>
      <c r="J21" s="6"/>
      <c r="K21" s="6" t="s">
        <v>348</v>
      </c>
      <c r="L21" s="6"/>
      <c r="M21" s="6">
        <v>5</v>
      </c>
    </row>
    <row r="22" s="1" customFormat="1" ht="34.15" customHeight="1" spans="1:13">
      <c r="A22" s="5"/>
      <c r="B22" s="5"/>
      <c r="C22" s="5"/>
      <c r="D22" s="8"/>
      <c r="E22" s="5"/>
      <c r="F22" s="5"/>
      <c r="G22" s="5" t="s">
        <v>349</v>
      </c>
      <c r="H22" s="5" t="s">
        <v>350</v>
      </c>
      <c r="I22" s="6" t="s">
        <v>329</v>
      </c>
      <c r="J22" s="6"/>
      <c r="K22" s="6" t="s">
        <v>351</v>
      </c>
      <c r="L22" s="6"/>
      <c r="M22" s="6">
        <v>5</v>
      </c>
    </row>
    <row r="23" s="1" customFormat="1" ht="34.15" customHeight="1" spans="1:13">
      <c r="A23" s="5"/>
      <c r="B23" s="5"/>
      <c r="C23" s="5"/>
      <c r="D23" s="8"/>
      <c r="E23" s="5"/>
      <c r="F23" s="5"/>
      <c r="G23" s="5"/>
      <c r="H23" s="5" t="s">
        <v>352</v>
      </c>
      <c r="I23" s="6" t="s">
        <v>329</v>
      </c>
      <c r="J23" s="6"/>
      <c r="K23" s="6" t="s">
        <v>353</v>
      </c>
      <c r="L23" s="6"/>
      <c r="M23" s="6">
        <v>5</v>
      </c>
    </row>
    <row r="24" s="1" customFormat="1" ht="34.15" customHeight="1" spans="1:13">
      <c r="A24" s="5"/>
      <c r="B24" s="5"/>
      <c r="C24" s="5"/>
      <c r="D24" s="8"/>
      <c r="E24" s="5"/>
      <c r="F24" s="5"/>
      <c r="G24" s="5" t="s">
        <v>354</v>
      </c>
      <c r="H24" s="5" t="s">
        <v>355</v>
      </c>
      <c r="I24" s="6" t="s">
        <v>300</v>
      </c>
      <c r="J24" s="6" t="s">
        <v>301</v>
      </c>
      <c r="K24" s="6" t="s">
        <v>308</v>
      </c>
      <c r="L24" s="6" t="s">
        <v>356</v>
      </c>
      <c r="M24" s="6">
        <v>5</v>
      </c>
    </row>
    <row r="25" s="1" customFormat="1" ht="54.25" customHeight="1" spans="1:13">
      <c r="A25" s="5"/>
      <c r="B25" s="5"/>
      <c r="C25" s="5"/>
      <c r="D25" s="8"/>
      <c r="E25" s="5"/>
      <c r="F25" s="5"/>
      <c r="G25" s="5" t="s">
        <v>357</v>
      </c>
      <c r="H25" s="5" t="s">
        <v>358</v>
      </c>
      <c r="I25" s="6" t="s">
        <v>329</v>
      </c>
      <c r="J25" s="6"/>
      <c r="K25" s="6" t="s">
        <v>359</v>
      </c>
      <c r="L25" s="6"/>
      <c r="M25" s="6">
        <v>5</v>
      </c>
    </row>
    <row r="26" s="1" customFormat="1" ht="54.25" customHeight="1" spans="1:13">
      <c r="A26" s="5"/>
      <c r="B26" s="5"/>
      <c r="C26" s="5"/>
      <c r="D26" s="8"/>
      <c r="E26" s="5"/>
      <c r="F26" s="5"/>
      <c r="G26" s="5"/>
      <c r="H26" s="5" t="s">
        <v>360</v>
      </c>
      <c r="I26" s="6" t="s">
        <v>329</v>
      </c>
      <c r="J26" s="6"/>
      <c r="K26" s="6" t="s">
        <v>359</v>
      </c>
      <c r="L26" s="6"/>
      <c r="M26" s="6">
        <v>5</v>
      </c>
    </row>
    <row r="27" s="1" customFormat="1" ht="34.15" customHeight="1" spans="1:13">
      <c r="A27" s="5"/>
      <c r="B27" s="5"/>
      <c r="C27" s="5"/>
      <c r="D27" s="8"/>
      <c r="E27" s="5"/>
      <c r="F27" s="5" t="s">
        <v>361</v>
      </c>
      <c r="G27" s="5" t="s">
        <v>362</v>
      </c>
      <c r="H27" s="5" t="s">
        <v>363</v>
      </c>
      <c r="I27" s="6" t="s">
        <v>300</v>
      </c>
      <c r="J27" s="6" t="s">
        <v>301</v>
      </c>
      <c r="K27" s="6" t="s">
        <v>311</v>
      </c>
      <c r="L27" s="6" t="s">
        <v>320</v>
      </c>
      <c r="M27" s="6">
        <v>5</v>
      </c>
    </row>
    <row r="28" s="1" customFormat="1" ht="34.15" customHeight="1" spans="1:13">
      <c r="A28" s="5"/>
      <c r="B28" s="5"/>
      <c r="C28" s="5"/>
      <c r="D28" s="8"/>
      <c r="E28" s="5"/>
      <c r="F28" s="5"/>
      <c r="G28" s="5"/>
      <c r="H28" s="5" t="s">
        <v>364</v>
      </c>
      <c r="I28" s="6" t="s">
        <v>300</v>
      </c>
      <c r="J28" s="6" t="s">
        <v>301</v>
      </c>
      <c r="K28" s="6" t="s">
        <v>311</v>
      </c>
      <c r="L28" s="6" t="s">
        <v>320</v>
      </c>
      <c r="M28" s="6">
        <v>5</v>
      </c>
    </row>
    <row r="29" s="1" customFormat="1" ht="34.15" customHeight="1" spans="1:13">
      <c r="A29" s="5" t="s">
        <v>283</v>
      </c>
      <c r="B29" s="5" t="s">
        <v>263</v>
      </c>
      <c r="C29" s="5" t="s">
        <v>275</v>
      </c>
      <c r="D29" s="8">
        <v>700</v>
      </c>
      <c r="E29" s="5" t="s">
        <v>365</v>
      </c>
      <c r="F29" s="5" t="s">
        <v>297</v>
      </c>
      <c r="G29" s="5" t="s">
        <v>298</v>
      </c>
      <c r="H29" s="5" t="s">
        <v>366</v>
      </c>
      <c r="I29" s="6" t="s">
        <v>300</v>
      </c>
      <c r="J29" s="6" t="s">
        <v>301</v>
      </c>
      <c r="K29" s="6" t="s">
        <v>367</v>
      </c>
      <c r="L29" s="6" t="s">
        <v>368</v>
      </c>
      <c r="M29" s="6">
        <v>3</v>
      </c>
    </row>
    <row r="30" s="1" customFormat="1" ht="34.15" customHeight="1" spans="1:13">
      <c r="A30" s="5"/>
      <c r="B30" s="5"/>
      <c r="C30" s="5"/>
      <c r="D30" s="8"/>
      <c r="E30" s="5"/>
      <c r="F30" s="5"/>
      <c r="G30" s="5"/>
      <c r="H30" s="5" t="s">
        <v>369</v>
      </c>
      <c r="I30" s="6" t="s">
        <v>300</v>
      </c>
      <c r="J30" s="6" t="s">
        <v>301</v>
      </c>
      <c r="K30" s="6" t="s">
        <v>370</v>
      </c>
      <c r="L30" s="6" t="s">
        <v>371</v>
      </c>
      <c r="M30" s="6">
        <v>3</v>
      </c>
    </row>
    <row r="31" s="1" customFormat="1" ht="34.15" customHeight="1" spans="1:13">
      <c r="A31" s="5"/>
      <c r="B31" s="5"/>
      <c r="C31" s="5"/>
      <c r="D31" s="8"/>
      <c r="E31" s="5"/>
      <c r="F31" s="5"/>
      <c r="G31" s="5"/>
      <c r="H31" s="5" t="s">
        <v>372</v>
      </c>
      <c r="I31" s="6" t="s">
        <v>300</v>
      </c>
      <c r="J31" s="6" t="s">
        <v>301</v>
      </c>
      <c r="K31" s="6" t="s">
        <v>373</v>
      </c>
      <c r="L31" s="6" t="s">
        <v>368</v>
      </c>
      <c r="M31" s="6">
        <v>3</v>
      </c>
    </row>
    <row r="32" s="1" customFormat="1" ht="34.15" customHeight="1" spans="1:13">
      <c r="A32" s="5"/>
      <c r="B32" s="5"/>
      <c r="C32" s="5"/>
      <c r="D32" s="8"/>
      <c r="E32" s="5"/>
      <c r="F32" s="5"/>
      <c r="G32" s="5"/>
      <c r="H32" s="5" t="s">
        <v>374</v>
      </c>
      <c r="I32" s="6" t="s">
        <v>300</v>
      </c>
      <c r="J32" s="6" t="s">
        <v>301</v>
      </c>
      <c r="K32" s="6" t="s">
        <v>375</v>
      </c>
      <c r="L32" s="6" t="s">
        <v>368</v>
      </c>
      <c r="M32" s="6">
        <v>3</v>
      </c>
    </row>
    <row r="33" s="1" customFormat="1" ht="34.15" customHeight="1" spans="1:13">
      <c r="A33" s="5"/>
      <c r="B33" s="5"/>
      <c r="C33" s="5"/>
      <c r="D33" s="8"/>
      <c r="E33" s="5"/>
      <c r="F33" s="5"/>
      <c r="G33" s="5"/>
      <c r="H33" s="5" t="s">
        <v>376</v>
      </c>
      <c r="I33" s="6" t="s">
        <v>300</v>
      </c>
      <c r="J33" s="6" t="s">
        <v>301</v>
      </c>
      <c r="K33" s="6" t="s">
        <v>377</v>
      </c>
      <c r="L33" s="6" t="s">
        <v>368</v>
      </c>
      <c r="M33" s="6">
        <v>3</v>
      </c>
    </row>
    <row r="34" s="1" customFormat="1" ht="34.15" customHeight="1" spans="1:13">
      <c r="A34" s="5"/>
      <c r="B34" s="5"/>
      <c r="C34" s="5"/>
      <c r="D34" s="8"/>
      <c r="E34" s="5"/>
      <c r="F34" s="5"/>
      <c r="G34" s="5"/>
      <c r="H34" s="5" t="s">
        <v>378</v>
      </c>
      <c r="I34" s="6" t="s">
        <v>300</v>
      </c>
      <c r="J34" s="6" t="s">
        <v>301</v>
      </c>
      <c r="K34" s="6" t="s">
        <v>379</v>
      </c>
      <c r="L34" s="6" t="s">
        <v>368</v>
      </c>
      <c r="M34" s="6">
        <v>3</v>
      </c>
    </row>
    <row r="35" s="1" customFormat="1" ht="34.15" customHeight="1" spans="1:13">
      <c r="A35" s="5"/>
      <c r="B35" s="5"/>
      <c r="C35" s="5"/>
      <c r="D35" s="8"/>
      <c r="E35" s="5"/>
      <c r="F35" s="5"/>
      <c r="G35" s="5" t="s">
        <v>313</v>
      </c>
      <c r="H35" s="5" t="s">
        <v>380</v>
      </c>
      <c r="I35" s="6" t="s">
        <v>300</v>
      </c>
      <c r="J35" s="6" t="s">
        <v>301</v>
      </c>
      <c r="K35" s="6" t="s">
        <v>381</v>
      </c>
      <c r="L35" s="6" t="s">
        <v>320</v>
      </c>
      <c r="M35" s="6">
        <v>3</v>
      </c>
    </row>
    <row r="36" s="1" customFormat="1" ht="34.15" customHeight="1" spans="1:13">
      <c r="A36" s="5"/>
      <c r="B36" s="5"/>
      <c r="C36" s="5"/>
      <c r="D36" s="8"/>
      <c r="E36" s="5"/>
      <c r="F36" s="5"/>
      <c r="G36" s="5"/>
      <c r="H36" s="5" t="s">
        <v>382</v>
      </c>
      <c r="I36" s="6" t="s">
        <v>300</v>
      </c>
      <c r="J36" s="6" t="s">
        <v>322</v>
      </c>
      <c r="K36" s="6" t="s">
        <v>323</v>
      </c>
      <c r="L36" s="6" t="s">
        <v>320</v>
      </c>
      <c r="M36" s="6">
        <v>3</v>
      </c>
    </row>
    <row r="37" s="1" customFormat="1" ht="34.15" customHeight="1" spans="1:13">
      <c r="A37" s="5"/>
      <c r="B37" s="5"/>
      <c r="C37" s="5"/>
      <c r="D37" s="8"/>
      <c r="E37" s="5"/>
      <c r="F37" s="5"/>
      <c r="G37" s="5"/>
      <c r="H37" s="5" t="s">
        <v>383</v>
      </c>
      <c r="I37" s="6" t="s">
        <v>300</v>
      </c>
      <c r="J37" s="6" t="s">
        <v>322</v>
      </c>
      <c r="K37" s="6" t="s">
        <v>323</v>
      </c>
      <c r="L37" s="6" t="s">
        <v>320</v>
      </c>
      <c r="M37" s="6">
        <v>3</v>
      </c>
    </row>
    <row r="38" s="1" customFormat="1" ht="34.15" customHeight="1" spans="1:13">
      <c r="A38" s="5"/>
      <c r="B38" s="5"/>
      <c r="C38" s="5"/>
      <c r="D38" s="8"/>
      <c r="E38" s="5"/>
      <c r="F38" s="5"/>
      <c r="G38" s="5"/>
      <c r="H38" s="5" t="s">
        <v>384</v>
      </c>
      <c r="I38" s="6" t="s">
        <v>300</v>
      </c>
      <c r="J38" s="6" t="s">
        <v>322</v>
      </c>
      <c r="K38" s="6" t="s">
        <v>323</v>
      </c>
      <c r="L38" s="6" t="s">
        <v>320</v>
      </c>
      <c r="M38" s="6">
        <v>3</v>
      </c>
    </row>
    <row r="39" s="1" customFormat="1" ht="40.7" customHeight="1" spans="1:13">
      <c r="A39" s="5"/>
      <c r="B39" s="5"/>
      <c r="C39" s="5"/>
      <c r="D39" s="8"/>
      <c r="E39" s="5"/>
      <c r="F39" s="5"/>
      <c r="G39" s="5"/>
      <c r="H39" s="5" t="s">
        <v>385</v>
      </c>
      <c r="I39" s="6" t="s">
        <v>300</v>
      </c>
      <c r="J39" s="6" t="s">
        <v>301</v>
      </c>
      <c r="K39" s="6" t="s">
        <v>315</v>
      </c>
      <c r="L39" s="6" t="s">
        <v>320</v>
      </c>
      <c r="M39" s="6">
        <v>3</v>
      </c>
    </row>
    <row r="40" s="1" customFormat="1" ht="34.15" customHeight="1" spans="1:13">
      <c r="A40" s="5"/>
      <c r="B40" s="5"/>
      <c r="C40" s="5"/>
      <c r="D40" s="8"/>
      <c r="E40" s="5"/>
      <c r="F40" s="5"/>
      <c r="G40" s="5"/>
      <c r="H40" s="5" t="s">
        <v>386</v>
      </c>
      <c r="I40" s="6" t="s">
        <v>300</v>
      </c>
      <c r="J40" s="6" t="s">
        <v>301</v>
      </c>
      <c r="K40" s="6" t="s">
        <v>387</v>
      </c>
      <c r="L40" s="6" t="s">
        <v>320</v>
      </c>
      <c r="M40" s="6">
        <v>3</v>
      </c>
    </row>
    <row r="41" s="1" customFormat="1" ht="34.15" customHeight="1" spans="1:13">
      <c r="A41" s="5"/>
      <c r="B41" s="5"/>
      <c r="C41" s="5"/>
      <c r="D41" s="8"/>
      <c r="E41" s="5"/>
      <c r="F41" s="5"/>
      <c r="G41" s="5" t="s">
        <v>327</v>
      </c>
      <c r="H41" s="5" t="s">
        <v>388</v>
      </c>
      <c r="I41" s="6" t="s">
        <v>300</v>
      </c>
      <c r="J41" s="6" t="s">
        <v>322</v>
      </c>
      <c r="K41" s="6" t="s">
        <v>323</v>
      </c>
      <c r="L41" s="6" t="s">
        <v>320</v>
      </c>
      <c r="M41" s="6">
        <v>3</v>
      </c>
    </row>
    <row r="42" s="1" customFormat="1" ht="34.15" customHeight="1" spans="1:13">
      <c r="A42" s="5"/>
      <c r="B42" s="5"/>
      <c r="C42" s="5"/>
      <c r="D42" s="8"/>
      <c r="E42" s="5"/>
      <c r="F42" s="5"/>
      <c r="G42" s="5" t="s">
        <v>332</v>
      </c>
      <c r="H42" s="5" t="s">
        <v>389</v>
      </c>
      <c r="I42" s="6" t="s">
        <v>334</v>
      </c>
      <c r="J42" s="6" t="s">
        <v>335</v>
      </c>
      <c r="K42" s="6" t="s">
        <v>390</v>
      </c>
      <c r="L42" s="6" t="s">
        <v>391</v>
      </c>
      <c r="M42" s="6">
        <v>3</v>
      </c>
    </row>
    <row r="43" s="1" customFormat="1" ht="34.15" customHeight="1" spans="1:13">
      <c r="A43" s="5"/>
      <c r="B43" s="5"/>
      <c r="C43" s="5"/>
      <c r="D43" s="8"/>
      <c r="E43" s="5"/>
      <c r="F43" s="5"/>
      <c r="G43" s="5"/>
      <c r="H43" s="5" t="s">
        <v>392</v>
      </c>
      <c r="I43" s="6" t="s">
        <v>334</v>
      </c>
      <c r="J43" s="6" t="s">
        <v>335</v>
      </c>
      <c r="K43" s="6" t="s">
        <v>393</v>
      </c>
      <c r="L43" s="6" t="s">
        <v>337</v>
      </c>
      <c r="M43" s="6">
        <v>2</v>
      </c>
    </row>
    <row r="44" s="1" customFormat="1" ht="34.15" customHeight="1" spans="1:13">
      <c r="A44" s="5"/>
      <c r="B44" s="5"/>
      <c r="C44" s="5"/>
      <c r="D44" s="8"/>
      <c r="E44" s="5"/>
      <c r="F44" s="5"/>
      <c r="G44" s="5"/>
      <c r="H44" s="5" t="s">
        <v>394</v>
      </c>
      <c r="I44" s="6" t="s">
        <v>334</v>
      </c>
      <c r="J44" s="6" t="s">
        <v>335</v>
      </c>
      <c r="K44" s="6" t="s">
        <v>395</v>
      </c>
      <c r="L44" s="6" t="s">
        <v>391</v>
      </c>
      <c r="M44" s="6">
        <v>2</v>
      </c>
    </row>
    <row r="45" s="1" customFormat="1" ht="34.15" customHeight="1" spans="1:13">
      <c r="A45" s="5"/>
      <c r="B45" s="5"/>
      <c r="C45" s="5"/>
      <c r="D45" s="8"/>
      <c r="E45" s="5"/>
      <c r="F45" s="5"/>
      <c r="G45" s="5"/>
      <c r="H45" s="5" t="s">
        <v>396</v>
      </c>
      <c r="I45" s="6" t="s">
        <v>334</v>
      </c>
      <c r="J45" s="6" t="s">
        <v>335</v>
      </c>
      <c r="K45" s="6" t="s">
        <v>397</v>
      </c>
      <c r="L45" s="6" t="s">
        <v>391</v>
      </c>
      <c r="M45" s="6">
        <v>2</v>
      </c>
    </row>
    <row r="46" s="1" customFormat="1" ht="34.15" customHeight="1" spans="1:13">
      <c r="A46" s="5"/>
      <c r="B46" s="5"/>
      <c r="C46" s="5"/>
      <c r="D46" s="8"/>
      <c r="E46" s="5"/>
      <c r="F46" s="5"/>
      <c r="G46" s="5"/>
      <c r="H46" s="5" t="s">
        <v>398</v>
      </c>
      <c r="I46" s="6" t="s">
        <v>334</v>
      </c>
      <c r="J46" s="6" t="s">
        <v>335</v>
      </c>
      <c r="K46" s="6" t="s">
        <v>399</v>
      </c>
      <c r="L46" s="6" t="s">
        <v>391</v>
      </c>
      <c r="M46" s="6">
        <v>2</v>
      </c>
    </row>
    <row r="47" s="1" customFormat="1" ht="34.15" customHeight="1" spans="1:13">
      <c r="A47" s="5"/>
      <c r="B47" s="5"/>
      <c r="C47" s="5"/>
      <c r="D47" s="8"/>
      <c r="E47" s="5"/>
      <c r="F47" s="5" t="s">
        <v>345</v>
      </c>
      <c r="G47" s="5" t="s">
        <v>349</v>
      </c>
      <c r="H47" s="5" t="s">
        <v>400</v>
      </c>
      <c r="I47" s="6" t="s">
        <v>329</v>
      </c>
      <c r="J47" s="6"/>
      <c r="K47" s="6" t="s">
        <v>401</v>
      </c>
      <c r="L47" s="6"/>
      <c r="M47" s="6">
        <v>6</v>
      </c>
    </row>
    <row r="48" s="1" customFormat="1" ht="34.15" customHeight="1" spans="1:13">
      <c r="A48" s="5"/>
      <c r="B48" s="5"/>
      <c r="C48" s="5"/>
      <c r="D48" s="8"/>
      <c r="E48" s="5"/>
      <c r="F48" s="5"/>
      <c r="G48" s="5"/>
      <c r="H48" s="5" t="s">
        <v>402</v>
      </c>
      <c r="I48" s="6" t="s">
        <v>329</v>
      </c>
      <c r="J48" s="6"/>
      <c r="K48" s="6" t="s">
        <v>403</v>
      </c>
      <c r="L48" s="6"/>
      <c r="M48" s="6">
        <v>6</v>
      </c>
    </row>
    <row r="49" s="1" customFormat="1" ht="34.15" customHeight="1" spans="1:13">
      <c r="A49" s="5"/>
      <c r="B49" s="5"/>
      <c r="C49" s="5"/>
      <c r="D49" s="8"/>
      <c r="E49" s="5"/>
      <c r="F49" s="5"/>
      <c r="G49" s="5"/>
      <c r="H49" s="5" t="s">
        <v>404</v>
      </c>
      <c r="I49" s="6" t="s">
        <v>329</v>
      </c>
      <c r="J49" s="6"/>
      <c r="K49" s="6" t="s">
        <v>401</v>
      </c>
      <c r="L49" s="6"/>
      <c r="M49" s="6">
        <v>6</v>
      </c>
    </row>
    <row r="50" s="1" customFormat="1" ht="34.15" customHeight="1" spans="1:13">
      <c r="A50" s="5"/>
      <c r="B50" s="5"/>
      <c r="C50" s="5"/>
      <c r="D50" s="8"/>
      <c r="E50" s="5"/>
      <c r="F50" s="5"/>
      <c r="G50" s="5"/>
      <c r="H50" s="5" t="s">
        <v>405</v>
      </c>
      <c r="I50" s="6" t="s">
        <v>329</v>
      </c>
      <c r="J50" s="6"/>
      <c r="K50" s="6" t="s">
        <v>401</v>
      </c>
      <c r="L50" s="6"/>
      <c r="M50" s="6">
        <v>6</v>
      </c>
    </row>
    <row r="51" s="1" customFormat="1" ht="34.15" customHeight="1" spans="1:13">
      <c r="A51" s="5"/>
      <c r="B51" s="5"/>
      <c r="C51" s="5"/>
      <c r="D51" s="8"/>
      <c r="E51" s="5"/>
      <c r="F51" s="5"/>
      <c r="G51" s="5" t="s">
        <v>357</v>
      </c>
      <c r="H51" s="5" t="s">
        <v>406</v>
      </c>
      <c r="I51" s="6" t="s">
        <v>329</v>
      </c>
      <c r="J51" s="6"/>
      <c r="K51" s="6" t="s">
        <v>359</v>
      </c>
      <c r="L51" s="6"/>
      <c r="M51" s="6">
        <v>3</v>
      </c>
    </row>
    <row r="52" s="1" customFormat="1" ht="40.7" customHeight="1" spans="1:13">
      <c r="A52" s="5"/>
      <c r="B52" s="5"/>
      <c r="C52" s="5"/>
      <c r="D52" s="8"/>
      <c r="E52" s="5"/>
      <c r="F52" s="5"/>
      <c r="G52" s="5"/>
      <c r="H52" s="5" t="s">
        <v>407</v>
      </c>
      <c r="I52" s="6" t="s">
        <v>329</v>
      </c>
      <c r="J52" s="6"/>
      <c r="K52" s="6" t="s">
        <v>408</v>
      </c>
      <c r="L52" s="6"/>
      <c r="M52" s="6">
        <v>3</v>
      </c>
    </row>
    <row r="53" s="1" customFormat="1" ht="34.15" customHeight="1" spans="1:13">
      <c r="A53" s="5"/>
      <c r="B53" s="5"/>
      <c r="C53" s="5"/>
      <c r="D53" s="8"/>
      <c r="E53" s="5"/>
      <c r="F53" s="5" t="s">
        <v>361</v>
      </c>
      <c r="G53" s="5" t="s">
        <v>362</v>
      </c>
      <c r="H53" s="5" t="s">
        <v>409</v>
      </c>
      <c r="I53" s="6" t="s">
        <v>300</v>
      </c>
      <c r="J53" s="6" t="s">
        <v>301</v>
      </c>
      <c r="K53" s="6" t="s">
        <v>410</v>
      </c>
      <c r="L53" s="6" t="s">
        <v>320</v>
      </c>
      <c r="M53" s="6">
        <v>5</v>
      </c>
    </row>
    <row r="54" s="1" customFormat="1" ht="34.15" customHeight="1" spans="1:13">
      <c r="A54" s="5"/>
      <c r="B54" s="5"/>
      <c r="C54" s="5"/>
      <c r="D54" s="8"/>
      <c r="E54" s="5"/>
      <c r="F54" s="5"/>
      <c r="G54" s="5"/>
      <c r="H54" s="5" t="s">
        <v>411</v>
      </c>
      <c r="I54" s="6" t="s">
        <v>300</v>
      </c>
      <c r="J54" s="6" t="s">
        <v>301</v>
      </c>
      <c r="K54" s="6" t="s">
        <v>410</v>
      </c>
      <c r="L54" s="6" t="s">
        <v>320</v>
      </c>
      <c r="M54" s="6">
        <v>5</v>
      </c>
    </row>
    <row r="55" s="1" customFormat="1" ht="34.15" customHeight="1" spans="1:13">
      <c r="A55" s="5" t="s">
        <v>281</v>
      </c>
      <c r="B55" s="5" t="s">
        <v>263</v>
      </c>
      <c r="C55" s="5" t="s">
        <v>275</v>
      </c>
      <c r="D55" s="8">
        <v>33600</v>
      </c>
      <c r="E55" s="5" t="s">
        <v>412</v>
      </c>
      <c r="F55" s="5" t="s">
        <v>297</v>
      </c>
      <c r="G55" s="5" t="s">
        <v>298</v>
      </c>
      <c r="H55" s="5" t="s">
        <v>413</v>
      </c>
      <c r="I55" s="6" t="s">
        <v>300</v>
      </c>
      <c r="J55" s="6" t="s">
        <v>301</v>
      </c>
      <c r="K55" s="6" t="s">
        <v>414</v>
      </c>
      <c r="L55" s="6" t="s">
        <v>368</v>
      </c>
      <c r="M55" s="6">
        <v>10</v>
      </c>
    </row>
    <row r="56" s="1" customFormat="1" ht="34.15" customHeight="1" spans="1:13">
      <c r="A56" s="5"/>
      <c r="B56" s="5"/>
      <c r="C56" s="5"/>
      <c r="D56" s="8"/>
      <c r="E56" s="5"/>
      <c r="F56" s="5"/>
      <c r="G56" s="5" t="s">
        <v>313</v>
      </c>
      <c r="H56" s="5" t="s">
        <v>415</v>
      </c>
      <c r="I56" s="6" t="s">
        <v>329</v>
      </c>
      <c r="J56" s="6"/>
      <c r="K56" s="6" t="s">
        <v>416</v>
      </c>
      <c r="L56" s="6"/>
      <c r="M56" s="6">
        <v>15</v>
      </c>
    </row>
    <row r="57" s="1" customFormat="1" ht="34.15" customHeight="1" spans="1:13">
      <c r="A57" s="5"/>
      <c r="B57" s="5"/>
      <c r="C57" s="5"/>
      <c r="D57" s="8"/>
      <c r="E57" s="5"/>
      <c r="F57" s="5"/>
      <c r="G57" s="5"/>
      <c r="H57" s="5" t="s">
        <v>417</v>
      </c>
      <c r="I57" s="6" t="s">
        <v>300</v>
      </c>
      <c r="J57" s="6" t="s">
        <v>322</v>
      </c>
      <c r="K57" s="6" t="s">
        <v>323</v>
      </c>
      <c r="L57" s="6" t="s">
        <v>320</v>
      </c>
      <c r="M57" s="6">
        <v>10</v>
      </c>
    </row>
    <row r="58" s="1" customFormat="1" ht="34.15" customHeight="1" spans="1:13">
      <c r="A58" s="5"/>
      <c r="B58" s="5"/>
      <c r="C58" s="5"/>
      <c r="D58" s="8"/>
      <c r="E58" s="5"/>
      <c r="F58" s="5"/>
      <c r="G58" s="5" t="s">
        <v>327</v>
      </c>
      <c r="H58" s="5" t="s">
        <v>418</v>
      </c>
      <c r="I58" s="6" t="s">
        <v>329</v>
      </c>
      <c r="J58" s="6"/>
      <c r="K58" s="6" t="s">
        <v>419</v>
      </c>
      <c r="L58" s="6"/>
      <c r="M58" s="6">
        <v>15</v>
      </c>
    </row>
    <row r="59" s="1" customFormat="1" ht="34.15" customHeight="1" spans="1:13">
      <c r="A59" s="5"/>
      <c r="B59" s="5"/>
      <c r="C59" s="5"/>
      <c r="D59" s="8"/>
      <c r="E59" s="5"/>
      <c r="F59" s="5" t="s">
        <v>345</v>
      </c>
      <c r="G59" s="5" t="s">
        <v>346</v>
      </c>
      <c r="H59" s="5" t="s">
        <v>420</v>
      </c>
      <c r="I59" s="6" t="s">
        <v>329</v>
      </c>
      <c r="J59" s="6"/>
      <c r="K59" s="6" t="s">
        <v>421</v>
      </c>
      <c r="L59" s="6"/>
      <c r="M59" s="6">
        <v>6</v>
      </c>
    </row>
    <row r="60" s="1" customFormat="1" ht="34.15" customHeight="1" spans="1:13">
      <c r="A60" s="5"/>
      <c r="B60" s="5"/>
      <c r="C60" s="5"/>
      <c r="D60" s="8"/>
      <c r="E60" s="5"/>
      <c r="F60" s="5"/>
      <c r="G60" s="5" t="s">
        <v>349</v>
      </c>
      <c r="H60" s="5" t="s">
        <v>422</v>
      </c>
      <c r="I60" s="6" t="s">
        <v>329</v>
      </c>
      <c r="J60" s="6"/>
      <c r="K60" s="6" t="s">
        <v>401</v>
      </c>
      <c r="L60" s="6"/>
      <c r="M60" s="6">
        <v>6</v>
      </c>
    </row>
    <row r="61" s="1" customFormat="1" ht="34.15" customHeight="1" spans="1:13">
      <c r="A61" s="5"/>
      <c r="B61" s="5"/>
      <c r="C61" s="5"/>
      <c r="D61" s="8"/>
      <c r="E61" s="5"/>
      <c r="F61" s="5"/>
      <c r="G61" s="5"/>
      <c r="H61" s="5" t="s">
        <v>423</v>
      </c>
      <c r="I61" s="6" t="s">
        <v>329</v>
      </c>
      <c r="J61" s="6"/>
      <c r="K61" s="6" t="s">
        <v>401</v>
      </c>
      <c r="L61" s="6"/>
      <c r="M61" s="6">
        <v>6</v>
      </c>
    </row>
    <row r="62" s="1" customFormat="1" ht="34.15" customHeight="1" spans="1:13">
      <c r="A62" s="5"/>
      <c r="B62" s="5"/>
      <c r="C62" s="5"/>
      <c r="D62" s="8"/>
      <c r="E62" s="5"/>
      <c r="F62" s="5"/>
      <c r="G62" s="5" t="s">
        <v>354</v>
      </c>
      <c r="H62" s="5" t="s">
        <v>424</v>
      </c>
      <c r="I62" s="6" t="s">
        <v>329</v>
      </c>
      <c r="J62" s="6"/>
      <c r="K62" s="6" t="s">
        <v>425</v>
      </c>
      <c r="L62" s="6"/>
      <c r="M62" s="6">
        <v>6</v>
      </c>
    </row>
    <row r="63" s="1" customFormat="1" ht="40.7" customHeight="1" spans="1:13">
      <c r="A63" s="5"/>
      <c r="B63" s="5"/>
      <c r="C63" s="5"/>
      <c r="D63" s="8"/>
      <c r="E63" s="5"/>
      <c r="F63" s="5"/>
      <c r="G63" s="5" t="s">
        <v>357</v>
      </c>
      <c r="H63" s="5" t="s">
        <v>426</v>
      </c>
      <c r="I63" s="6" t="s">
        <v>300</v>
      </c>
      <c r="J63" s="6" t="s">
        <v>322</v>
      </c>
      <c r="K63" s="6" t="s">
        <v>323</v>
      </c>
      <c r="L63" s="6" t="s">
        <v>320</v>
      </c>
      <c r="M63" s="6">
        <v>6</v>
      </c>
    </row>
    <row r="64" s="1" customFormat="1" ht="34.15" customHeight="1" spans="1:13">
      <c r="A64" s="5"/>
      <c r="B64" s="5"/>
      <c r="C64" s="5"/>
      <c r="D64" s="8"/>
      <c r="E64" s="5"/>
      <c r="F64" s="5" t="s">
        <v>361</v>
      </c>
      <c r="G64" s="5" t="s">
        <v>362</v>
      </c>
      <c r="H64" s="5" t="s">
        <v>427</v>
      </c>
      <c r="I64" s="6" t="s">
        <v>300</v>
      </c>
      <c r="J64" s="6" t="s">
        <v>301</v>
      </c>
      <c r="K64" s="6" t="s">
        <v>311</v>
      </c>
      <c r="L64" s="6" t="s">
        <v>320</v>
      </c>
      <c r="M64" s="6">
        <v>10</v>
      </c>
    </row>
    <row r="65" s="1" customFormat="1" ht="34.15" customHeight="1" spans="1:13">
      <c r="A65" s="5" t="s">
        <v>280</v>
      </c>
      <c r="B65" s="5" t="s">
        <v>263</v>
      </c>
      <c r="C65" s="5" t="s">
        <v>275</v>
      </c>
      <c r="D65" s="8">
        <v>783</v>
      </c>
      <c r="E65" s="5" t="s">
        <v>428</v>
      </c>
      <c r="F65" s="5" t="s">
        <v>297</v>
      </c>
      <c r="G65" s="5" t="s">
        <v>298</v>
      </c>
      <c r="H65" s="5" t="s">
        <v>429</v>
      </c>
      <c r="I65" s="6" t="s">
        <v>300</v>
      </c>
      <c r="J65" s="6" t="s">
        <v>301</v>
      </c>
      <c r="K65" s="6" t="s">
        <v>430</v>
      </c>
      <c r="L65" s="6" t="s">
        <v>368</v>
      </c>
      <c r="M65" s="6">
        <v>15</v>
      </c>
    </row>
    <row r="66" s="1" customFormat="1" ht="34.15" customHeight="1" spans="1:13">
      <c r="A66" s="5"/>
      <c r="B66" s="5"/>
      <c r="C66" s="5"/>
      <c r="D66" s="8"/>
      <c r="E66" s="5"/>
      <c r="F66" s="5"/>
      <c r="G66" s="5" t="s">
        <v>313</v>
      </c>
      <c r="H66" s="5" t="s">
        <v>431</v>
      </c>
      <c r="I66" s="6" t="s">
        <v>300</v>
      </c>
      <c r="J66" s="6" t="s">
        <v>322</v>
      </c>
      <c r="K66" s="6" t="s">
        <v>323</v>
      </c>
      <c r="L66" s="6" t="s">
        <v>432</v>
      </c>
      <c r="M66" s="6">
        <v>15</v>
      </c>
    </row>
    <row r="67" s="1" customFormat="1" ht="34.15" customHeight="1" spans="1:13">
      <c r="A67" s="5"/>
      <c r="B67" s="5"/>
      <c r="C67" s="5"/>
      <c r="D67" s="8"/>
      <c r="E67" s="5"/>
      <c r="F67" s="5"/>
      <c r="G67" s="5" t="s">
        <v>327</v>
      </c>
      <c r="H67" s="5" t="s">
        <v>433</v>
      </c>
      <c r="I67" s="6" t="s">
        <v>329</v>
      </c>
      <c r="J67" s="6"/>
      <c r="K67" s="6" t="s">
        <v>434</v>
      </c>
      <c r="L67" s="6"/>
      <c r="M67" s="6">
        <v>10</v>
      </c>
    </row>
    <row r="68" s="1" customFormat="1" ht="34.15" customHeight="1" spans="1:13">
      <c r="A68" s="5"/>
      <c r="B68" s="5"/>
      <c r="C68" s="5"/>
      <c r="D68" s="8"/>
      <c r="E68" s="5"/>
      <c r="F68" s="5"/>
      <c r="G68" s="5" t="s">
        <v>332</v>
      </c>
      <c r="H68" s="5" t="s">
        <v>435</v>
      </c>
      <c r="I68" s="6" t="s">
        <v>334</v>
      </c>
      <c r="J68" s="6" t="s">
        <v>335</v>
      </c>
      <c r="K68" s="6" t="s">
        <v>436</v>
      </c>
      <c r="L68" s="6" t="s">
        <v>337</v>
      </c>
      <c r="M68" s="6">
        <v>10</v>
      </c>
    </row>
    <row r="69" s="1" customFormat="1" ht="40.7" customHeight="1" spans="1:13">
      <c r="A69" s="5"/>
      <c r="B69" s="5"/>
      <c r="C69" s="5"/>
      <c r="D69" s="8"/>
      <c r="E69" s="5"/>
      <c r="F69" s="5" t="s">
        <v>345</v>
      </c>
      <c r="G69" s="5" t="s">
        <v>349</v>
      </c>
      <c r="H69" s="5" t="s">
        <v>437</v>
      </c>
      <c r="I69" s="6" t="s">
        <v>329</v>
      </c>
      <c r="J69" s="6"/>
      <c r="K69" s="6" t="s">
        <v>438</v>
      </c>
      <c r="L69" s="6"/>
      <c r="M69" s="6">
        <v>15</v>
      </c>
    </row>
    <row r="70" s="1" customFormat="1" ht="34.15" customHeight="1" spans="1:13">
      <c r="A70" s="5"/>
      <c r="B70" s="5"/>
      <c r="C70" s="5"/>
      <c r="D70" s="8"/>
      <c r="E70" s="5"/>
      <c r="F70" s="5"/>
      <c r="G70" s="5" t="s">
        <v>357</v>
      </c>
      <c r="H70" s="5" t="s">
        <v>439</v>
      </c>
      <c r="I70" s="6" t="s">
        <v>300</v>
      </c>
      <c r="J70" s="6" t="s">
        <v>322</v>
      </c>
      <c r="K70" s="6" t="s">
        <v>323</v>
      </c>
      <c r="L70" s="6" t="s">
        <v>440</v>
      </c>
      <c r="M70" s="6">
        <v>15</v>
      </c>
    </row>
    <row r="71" s="1" customFormat="1" ht="34.15" customHeight="1" spans="1:13">
      <c r="A71" s="5"/>
      <c r="B71" s="5"/>
      <c r="C71" s="5"/>
      <c r="D71" s="8"/>
      <c r="E71" s="5"/>
      <c r="F71" s="5" t="s">
        <v>361</v>
      </c>
      <c r="G71" s="5" t="s">
        <v>362</v>
      </c>
      <c r="H71" s="5" t="s">
        <v>411</v>
      </c>
      <c r="I71" s="6" t="s">
        <v>300</v>
      </c>
      <c r="J71" s="6" t="s">
        <v>301</v>
      </c>
      <c r="K71" s="6" t="s">
        <v>410</v>
      </c>
      <c r="L71" s="6" t="s">
        <v>432</v>
      </c>
      <c r="M71" s="6">
        <v>5</v>
      </c>
    </row>
    <row r="72" s="1" customFormat="1" ht="34.15" customHeight="1" spans="1:13">
      <c r="A72" s="5"/>
      <c r="B72" s="5"/>
      <c r="C72" s="5"/>
      <c r="D72" s="8"/>
      <c r="E72" s="5"/>
      <c r="F72" s="5"/>
      <c r="G72" s="5"/>
      <c r="H72" s="5" t="s">
        <v>441</v>
      </c>
      <c r="I72" s="6" t="s">
        <v>300</v>
      </c>
      <c r="J72" s="6" t="s">
        <v>301</v>
      </c>
      <c r="K72" s="6" t="s">
        <v>410</v>
      </c>
      <c r="L72" s="6" t="s">
        <v>432</v>
      </c>
      <c r="M72" s="6">
        <v>5</v>
      </c>
    </row>
    <row r="73" s="1" customFormat="1" ht="34.15" customHeight="1" spans="1:13">
      <c r="A73" s="5" t="s">
        <v>277</v>
      </c>
      <c r="B73" s="5" t="s">
        <v>263</v>
      </c>
      <c r="C73" s="5" t="s">
        <v>275</v>
      </c>
      <c r="D73" s="8">
        <v>1054</v>
      </c>
      <c r="E73" s="5" t="s">
        <v>442</v>
      </c>
      <c r="F73" s="5" t="s">
        <v>297</v>
      </c>
      <c r="G73" s="5" t="s">
        <v>298</v>
      </c>
      <c r="H73" s="5" t="s">
        <v>443</v>
      </c>
      <c r="I73" s="6" t="s">
        <v>300</v>
      </c>
      <c r="J73" s="6" t="s">
        <v>301</v>
      </c>
      <c r="K73" s="6" t="s">
        <v>444</v>
      </c>
      <c r="L73" s="6" t="s">
        <v>337</v>
      </c>
      <c r="M73" s="6">
        <v>15</v>
      </c>
    </row>
    <row r="74" s="1" customFormat="1" ht="34.15" customHeight="1" spans="1:13">
      <c r="A74" s="5"/>
      <c r="B74" s="5"/>
      <c r="C74" s="5"/>
      <c r="D74" s="8"/>
      <c r="E74" s="5"/>
      <c r="F74" s="5"/>
      <c r="G74" s="5" t="s">
        <v>313</v>
      </c>
      <c r="H74" s="5" t="s">
        <v>445</v>
      </c>
      <c r="I74" s="6" t="s">
        <v>329</v>
      </c>
      <c r="J74" s="6"/>
      <c r="K74" s="6" t="s">
        <v>446</v>
      </c>
      <c r="L74" s="6"/>
      <c r="M74" s="6">
        <v>15</v>
      </c>
    </row>
    <row r="75" s="1" customFormat="1" ht="34.15" customHeight="1" spans="1:13">
      <c r="A75" s="5"/>
      <c r="B75" s="5"/>
      <c r="C75" s="5"/>
      <c r="D75" s="8"/>
      <c r="E75" s="5"/>
      <c r="F75" s="5"/>
      <c r="G75" s="5" t="s">
        <v>327</v>
      </c>
      <c r="H75" s="5" t="s">
        <v>433</v>
      </c>
      <c r="I75" s="6" t="s">
        <v>329</v>
      </c>
      <c r="J75" s="6"/>
      <c r="K75" s="6" t="s">
        <v>434</v>
      </c>
      <c r="L75" s="6"/>
      <c r="M75" s="6">
        <v>10</v>
      </c>
    </row>
    <row r="76" s="1" customFormat="1" ht="34.15" customHeight="1" spans="1:13">
      <c r="A76" s="5"/>
      <c r="B76" s="5"/>
      <c r="C76" s="5"/>
      <c r="D76" s="8"/>
      <c r="E76" s="5"/>
      <c r="F76" s="5"/>
      <c r="G76" s="5" t="s">
        <v>332</v>
      </c>
      <c r="H76" s="5" t="s">
        <v>447</v>
      </c>
      <c r="I76" s="6" t="s">
        <v>334</v>
      </c>
      <c r="J76" s="6" t="s">
        <v>335</v>
      </c>
      <c r="K76" s="6" t="s">
        <v>448</v>
      </c>
      <c r="L76" s="6" t="s">
        <v>337</v>
      </c>
      <c r="M76" s="6">
        <v>10</v>
      </c>
    </row>
    <row r="77" s="1" customFormat="1" ht="34.15" customHeight="1" spans="1:13">
      <c r="A77" s="5"/>
      <c r="B77" s="5"/>
      <c r="C77" s="5"/>
      <c r="D77" s="8"/>
      <c r="E77" s="5"/>
      <c r="F77" s="5" t="s">
        <v>345</v>
      </c>
      <c r="G77" s="5" t="s">
        <v>349</v>
      </c>
      <c r="H77" s="5" t="s">
        <v>449</v>
      </c>
      <c r="I77" s="6" t="s">
        <v>329</v>
      </c>
      <c r="J77" s="6"/>
      <c r="K77" s="6" t="s">
        <v>438</v>
      </c>
      <c r="L77" s="6"/>
      <c r="M77" s="6">
        <v>15</v>
      </c>
    </row>
    <row r="78" s="1" customFormat="1" ht="40.7" customHeight="1" spans="1:13">
      <c r="A78" s="5"/>
      <c r="B78" s="5"/>
      <c r="C78" s="5"/>
      <c r="D78" s="8"/>
      <c r="E78" s="5"/>
      <c r="F78" s="5"/>
      <c r="G78" s="5" t="s">
        <v>357</v>
      </c>
      <c r="H78" s="5" t="s">
        <v>450</v>
      </c>
      <c r="I78" s="6" t="s">
        <v>329</v>
      </c>
      <c r="J78" s="6"/>
      <c r="K78" s="6" t="s">
        <v>438</v>
      </c>
      <c r="L78" s="6"/>
      <c r="M78" s="6">
        <v>15</v>
      </c>
    </row>
    <row r="79" s="1" customFormat="1" ht="34.15" customHeight="1" spans="1:13">
      <c r="A79" s="5"/>
      <c r="B79" s="5"/>
      <c r="C79" s="5"/>
      <c r="D79" s="8"/>
      <c r="E79" s="5"/>
      <c r="F79" s="5" t="s">
        <v>361</v>
      </c>
      <c r="G79" s="5" t="s">
        <v>362</v>
      </c>
      <c r="H79" s="5" t="s">
        <v>451</v>
      </c>
      <c r="I79" s="6" t="s">
        <v>300</v>
      </c>
      <c r="J79" s="6" t="s">
        <v>301</v>
      </c>
      <c r="K79" s="6" t="s">
        <v>452</v>
      </c>
      <c r="L79" s="6" t="s">
        <v>440</v>
      </c>
      <c r="M79" s="6">
        <v>10</v>
      </c>
    </row>
    <row r="80" s="1" customFormat="1" ht="34.15" customHeight="1" spans="1:13">
      <c r="A80" s="5" t="s">
        <v>276</v>
      </c>
      <c r="B80" s="5" t="s">
        <v>263</v>
      </c>
      <c r="C80" s="5" t="s">
        <v>275</v>
      </c>
      <c r="D80" s="8">
        <v>10500</v>
      </c>
      <c r="E80" s="5" t="s">
        <v>453</v>
      </c>
      <c r="F80" s="5" t="s">
        <v>297</v>
      </c>
      <c r="G80" s="5" t="s">
        <v>298</v>
      </c>
      <c r="H80" s="5" t="s">
        <v>454</v>
      </c>
      <c r="I80" s="6" t="s">
        <v>300</v>
      </c>
      <c r="J80" s="6" t="s">
        <v>322</v>
      </c>
      <c r="K80" s="6" t="s">
        <v>455</v>
      </c>
      <c r="L80" s="6" t="s">
        <v>368</v>
      </c>
      <c r="M80" s="6">
        <v>10</v>
      </c>
    </row>
    <row r="81" s="1" customFormat="1" ht="34.15" customHeight="1" spans="1:13">
      <c r="A81" s="5"/>
      <c r="B81" s="5"/>
      <c r="C81" s="5"/>
      <c r="D81" s="8"/>
      <c r="E81" s="5"/>
      <c r="F81" s="5"/>
      <c r="G81" s="5"/>
      <c r="H81" s="5" t="s">
        <v>456</v>
      </c>
      <c r="I81" s="6" t="s">
        <v>300</v>
      </c>
      <c r="J81" s="6" t="s">
        <v>322</v>
      </c>
      <c r="K81" s="6" t="s">
        <v>457</v>
      </c>
      <c r="L81" s="6" t="s">
        <v>368</v>
      </c>
      <c r="M81" s="6">
        <v>10</v>
      </c>
    </row>
    <row r="82" s="1" customFormat="1" ht="34.15" customHeight="1" spans="1:13">
      <c r="A82" s="5"/>
      <c r="B82" s="5"/>
      <c r="C82" s="5"/>
      <c r="D82" s="8"/>
      <c r="E82" s="5"/>
      <c r="F82" s="5"/>
      <c r="G82" s="5" t="s">
        <v>313</v>
      </c>
      <c r="H82" s="5" t="s">
        <v>458</v>
      </c>
      <c r="I82" s="6" t="s">
        <v>300</v>
      </c>
      <c r="J82" s="6" t="s">
        <v>322</v>
      </c>
      <c r="K82" s="6" t="s">
        <v>323</v>
      </c>
      <c r="L82" s="6" t="s">
        <v>432</v>
      </c>
      <c r="M82" s="6">
        <v>10</v>
      </c>
    </row>
    <row r="83" s="1" customFormat="1" ht="34.15" customHeight="1" spans="1:13">
      <c r="A83" s="5"/>
      <c r="B83" s="5"/>
      <c r="C83" s="5"/>
      <c r="D83" s="8"/>
      <c r="E83" s="5"/>
      <c r="F83" s="5"/>
      <c r="G83" s="5"/>
      <c r="H83" s="5" t="s">
        <v>459</v>
      </c>
      <c r="I83" s="6" t="s">
        <v>300</v>
      </c>
      <c r="J83" s="6" t="s">
        <v>322</v>
      </c>
      <c r="K83" s="6" t="s">
        <v>323</v>
      </c>
      <c r="L83" s="6" t="s">
        <v>432</v>
      </c>
      <c r="M83" s="6">
        <v>10</v>
      </c>
    </row>
    <row r="84" s="1" customFormat="1" ht="34.15" customHeight="1" spans="1:13">
      <c r="A84" s="5"/>
      <c r="B84" s="5"/>
      <c r="C84" s="5"/>
      <c r="D84" s="8"/>
      <c r="E84" s="5"/>
      <c r="F84" s="5"/>
      <c r="G84" s="5" t="s">
        <v>327</v>
      </c>
      <c r="H84" s="5" t="s">
        <v>418</v>
      </c>
      <c r="I84" s="6" t="s">
        <v>329</v>
      </c>
      <c r="J84" s="6"/>
      <c r="K84" s="6" t="s">
        <v>419</v>
      </c>
      <c r="L84" s="6"/>
      <c r="M84" s="6">
        <v>5</v>
      </c>
    </row>
    <row r="85" s="1" customFormat="1" ht="34.15" customHeight="1" spans="1:13">
      <c r="A85" s="5"/>
      <c r="B85" s="5"/>
      <c r="C85" s="5"/>
      <c r="D85" s="8"/>
      <c r="E85" s="5"/>
      <c r="F85" s="5"/>
      <c r="G85" s="5" t="s">
        <v>332</v>
      </c>
      <c r="H85" s="5" t="s">
        <v>460</v>
      </c>
      <c r="I85" s="6" t="s">
        <v>334</v>
      </c>
      <c r="J85" s="6" t="s">
        <v>335</v>
      </c>
      <c r="K85" s="6" t="s">
        <v>461</v>
      </c>
      <c r="L85" s="6" t="s">
        <v>337</v>
      </c>
      <c r="M85" s="6">
        <v>5</v>
      </c>
    </row>
    <row r="86" s="1" customFormat="1" ht="34.15" customHeight="1" spans="1:13">
      <c r="A86" s="5"/>
      <c r="B86" s="5"/>
      <c r="C86" s="5"/>
      <c r="D86" s="8"/>
      <c r="E86" s="5"/>
      <c r="F86" s="5" t="s">
        <v>345</v>
      </c>
      <c r="G86" s="5" t="s">
        <v>346</v>
      </c>
      <c r="H86" s="5" t="s">
        <v>462</v>
      </c>
      <c r="I86" s="6" t="s">
        <v>329</v>
      </c>
      <c r="J86" s="6"/>
      <c r="K86" s="6" t="s">
        <v>421</v>
      </c>
      <c r="L86" s="6"/>
      <c r="M86" s="6">
        <v>7</v>
      </c>
    </row>
    <row r="87" s="1" customFormat="1" ht="34.15" customHeight="1" spans="1:13">
      <c r="A87" s="5"/>
      <c r="B87" s="5"/>
      <c r="C87" s="5"/>
      <c r="D87" s="8"/>
      <c r="E87" s="5"/>
      <c r="F87" s="5"/>
      <c r="G87" s="5" t="s">
        <v>349</v>
      </c>
      <c r="H87" s="5" t="s">
        <v>422</v>
      </c>
      <c r="I87" s="6" t="s">
        <v>329</v>
      </c>
      <c r="J87" s="6"/>
      <c r="K87" s="6" t="s">
        <v>401</v>
      </c>
      <c r="L87" s="6"/>
      <c r="M87" s="6">
        <v>7</v>
      </c>
    </row>
    <row r="88" s="1" customFormat="1" ht="34.15" customHeight="1" spans="1:13">
      <c r="A88" s="5"/>
      <c r="B88" s="5"/>
      <c r="C88" s="5"/>
      <c r="D88" s="8"/>
      <c r="E88" s="5"/>
      <c r="F88" s="5"/>
      <c r="G88" s="5" t="s">
        <v>354</v>
      </c>
      <c r="H88" s="5" t="s">
        <v>463</v>
      </c>
      <c r="I88" s="6" t="s">
        <v>329</v>
      </c>
      <c r="J88" s="6"/>
      <c r="K88" s="6" t="s">
        <v>425</v>
      </c>
      <c r="L88" s="6"/>
      <c r="M88" s="6">
        <v>8</v>
      </c>
    </row>
    <row r="89" s="1" customFormat="1" ht="34.15" customHeight="1" spans="1:13">
      <c r="A89" s="5"/>
      <c r="B89" s="5"/>
      <c r="C89" s="5"/>
      <c r="D89" s="8"/>
      <c r="E89" s="5"/>
      <c r="F89" s="5"/>
      <c r="G89" s="5" t="s">
        <v>357</v>
      </c>
      <c r="H89" s="5" t="s">
        <v>464</v>
      </c>
      <c r="I89" s="6" t="s">
        <v>329</v>
      </c>
      <c r="J89" s="6"/>
      <c r="K89" s="6" t="s">
        <v>425</v>
      </c>
      <c r="L89" s="6"/>
      <c r="M89" s="6">
        <v>8</v>
      </c>
    </row>
    <row r="90" s="1" customFormat="1" ht="34.15" customHeight="1" spans="1:13">
      <c r="A90" s="5"/>
      <c r="B90" s="5"/>
      <c r="C90" s="5"/>
      <c r="D90" s="8"/>
      <c r="E90" s="5"/>
      <c r="F90" s="5" t="s">
        <v>361</v>
      </c>
      <c r="G90" s="5" t="s">
        <v>362</v>
      </c>
      <c r="H90" s="5" t="s">
        <v>465</v>
      </c>
      <c r="I90" s="6" t="s">
        <v>300</v>
      </c>
      <c r="J90" s="6" t="s">
        <v>301</v>
      </c>
      <c r="K90" s="6" t="s">
        <v>410</v>
      </c>
      <c r="L90" s="6" t="s">
        <v>440</v>
      </c>
      <c r="M90" s="6">
        <v>10</v>
      </c>
    </row>
    <row r="91" s="1" customFormat="1" ht="34.15" customHeight="1" spans="1:13">
      <c r="A91" s="5" t="s">
        <v>282</v>
      </c>
      <c r="B91" s="5" t="s">
        <v>263</v>
      </c>
      <c r="C91" s="5" t="s">
        <v>275</v>
      </c>
      <c r="D91" s="8">
        <v>243</v>
      </c>
      <c r="E91" s="5" t="s">
        <v>466</v>
      </c>
      <c r="F91" s="5" t="s">
        <v>297</v>
      </c>
      <c r="G91" s="5" t="s">
        <v>298</v>
      </c>
      <c r="H91" s="5" t="s">
        <v>467</v>
      </c>
      <c r="I91" s="6" t="s">
        <v>300</v>
      </c>
      <c r="J91" s="6" t="s">
        <v>301</v>
      </c>
      <c r="K91" s="6" t="s">
        <v>468</v>
      </c>
      <c r="L91" s="6" t="s">
        <v>469</v>
      </c>
      <c r="M91" s="6">
        <v>10</v>
      </c>
    </row>
    <row r="92" s="1" customFormat="1" ht="34.15" customHeight="1" spans="1:13">
      <c r="A92" s="5"/>
      <c r="B92" s="5"/>
      <c r="C92" s="5"/>
      <c r="D92" s="8"/>
      <c r="E92" s="5"/>
      <c r="F92" s="5"/>
      <c r="G92" s="5" t="s">
        <v>313</v>
      </c>
      <c r="H92" s="5" t="s">
        <v>470</v>
      </c>
      <c r="I92" s="6" t="s">
        <v>300</v>
      </c>
      <c r="J92" s="6" t="s">
        <v>322</v>
      </c>
      <c r="K92" s="6" t="s">
        <v>323</v>
      </c>
      <c r="L92" s="6" t="s">
        <v>432</v>
      </c>
      <c r="M92" s="6">
        <v>10</v>
      </c>
    </row>
    <row r="93" s="1" customFormat="1" ht="34.15" customHeight="1" spans="1:13">
      <c r="A93" s="5"/>
      <c r="B93" s="5"/>
      <c r="C93" s="5"/>
      <c r="D93" s="8"/>
      <c r="E93" s="5"/>
      <c r="F93" s="5"/>
      <c r="G93" s="5" t="s">
        <v>327</v>
      </c>
      <c r="H93" s="5" t="s">
        <v>418</v>
      </c>
      <c r="I93" s="6" t="s">
        <v>300</v>
      </c>
      <c r="J93" s="6" t="s">
        <v>322</v>
      </c>
      <c r="K93" s="6" t="s">
        <v>323</v>
      </c>
      <c r="L93" s="6" t="s">
        <v>432</v>
      </c>
      <c r="M93" s="6">
        <v>15</v>
      </c>
    </row>
    <row r="94" s="1" customFormat="1" ht="34.15" customHeight="1" spans="1:13">
      <c r="A94" s="5"/>
      <c r="B94" s="5"/>
      <c r="C94" s="5"/>
      <c r="D94" s="8"/>
      <c r="E94" s="5"/>
      <c r="F94" s="5"/>
      <c r="G94" s="5" t="s">
        <v>332</v>
      </c>
      <c r="H94" s="5" t="s">
        <v>471</v>
      </c>
      <c r="I94" s="6" t="s">
        <v>334</v>
      </c>
      <c r="J94" s="6" t="s">
        <v>335</v>
      </c>
      <c r="K94" s="6" t="s">
        <v>472</v>
      </c>
      <c r="L94" s="6" t="s">
        <v>337</v>
      </c>
      <c r="M94" s="6">
        <v>15</v>
      </c>
    </row>
    <row r="95" s="1" customFormat="1" ht="34.15" customHeight="1" spans="1:13">
      <c r="A95" s="5"/>
      <c r="B95" s="5"/>
      <c r="C95" s="5"/>
      <c r="D95" s="8"/>
      <c r="E95" s="5"/>
      <c r="F95" s="5" t="s">
        <v>345</v>
      </c>
      <c r="G95" s="5" t="s">
        <v>349</v>
      </c>
      <c r="H95" s="5" t="s">
        <v>473</v>
      </c>
      <c r="I95" s="6" t="s">
        <v>329</v>
      </c>
      <c r="J95" s="6"/>
      <c r="K95" s="6" t="s">
        <v>401</v>
      </c>
      <c r="L95" s="6"/>
      <c r="M95" s="6">
        <v>15</v>
      </c>
    </row>
    <row r="96" s="1" customFormat="1" ht="34.15" customHeight="1" spans="1:13">
      <c r="A96" s="5"/>
      <c r="B96" s="5"/>
      <c r="C96" s="5"/>
      <c r="D96" s="8"/>
      <c r="E96" s="5"/>
      <c r="F96" s="5"/>
      <c r="G96" s="5" t="s">
        <v>357</v>
      </c>
      <c r="H96" s="5" t="s">
        <v>474</v>
      </c>
      <c r="I96" s="6" t="s">
        <v>300</v>
      </c>
      <c r="J96" s="6" t="s">
        <v>322</v>
      </c>
      <c r="K96" s="6" t="s">
        <v>323</v>
      </c>
      <c r="L96" s="6" t="s">
        <v>432</v>
      </c>
      <c r="M96" s="6">
        <v>15</v>
      </c>
    </row>
    <row r="97" s="1" customFormat="1" ht="34.15" customHeight="1" spans="1:13">
      <c r="A97" s="5"/>
      <c r="B97" s="5"/>
      <c r="C97" s="5"/>
      <c r="D97" s="8"/>
      <c r="E97" s="5"/>
      <c r="F97" s="5" t="s">
        <v>361</v>
      </c>
      <c r="G97" s="5" t="s">
        <v>362</v>
      </c>
      <c r="H97" s="5" t="s">
        <v>465</v>
      </c>
      <c r="I97" s="6" t="s">
        <v>300</v>
      </c>
      <c r="J97" s="6" t="s">
        <v>301</v>
      </c>
      <c r="K97" s="6" t="s">
        <v>410</v>
      </c>
      <c r="L97" s="6" t="s">
        <v>432</v>
      </c>
      <c r="M97" s="6">
        <v>10</v>
      </c>
    </row>
    <row r="98" s="1" customFormat="1" ht="34.15" customHeight="1" spans="1:13">
      <c r="A98" s="4" t="s">
        <v>284</v>
      </c>
      <c r="B98" s="13"/>
      <c r="C98" s="4"/>
      <c r="D98" s="10">
        <v>47596.47</v>
      </c>
      <c r="E98" s="4"/>
      <c r="F98" s="4"/>
      <c r="G98" s="4"/>
      <c r="H98" s="4"/>
      <c r="I98" s="4"/>
      <c r="J98" s="4"/>
      <c r="K98" s="4"/>
      <c r="L98" s="4"/>
      <c r="M98" s="4"/>
    </row>
  </sheetData>
  <mergeCells count="72">
    <mergeCell ref="A2:M2"/>
    <mergeCell ref="A3:J3"/>
    <mergeCell ref="A5:A28"/>
    <mergeCell ref="A29:A54"/>
    <mergeCell ref="A55:A64"/>
    <mergeCell ref="A65:A72"/>
    <mergeCell ref="A73:A79"/>
    <mergeCell ref="A80:A90"/>
    <mergeCell ref="A91:A97"/>
    <mergeCell ref="B5:B28"/>
    <mergeCell ref="B29:B54"/>
    <mergeCell ref="B55:B64"/>
    <mergeCell ref="B65:B72"/>
    <mergeCell ref="B73:B79"/>
    <mergeCell ref="B80:B90"/>
    <mergeCell ref="B91:B97"/>
    <mergeCell ref="C5:C28"/>
    <mergeCell ref="C29:C54"/>
    <mergeCell ref="C55:C64"/>
    <mergeCell ref="C65:C72"/>
    <mergeCell ref="C73:C79"/>
    <mergeCell ref="C80:C90"/>
    <mergeCell ref="C91:C97"/>
    <mergeCell ref="D5:D28"/>
    <mergeCell ref="D29:D54"/>
    <mergeCell ref="D55:D64"/>
    <mergeCell ref="D65:D72"/>
    <mergeCell ref="D73:D79"/>
    <mergeCell ref="D80:D90"/>
    <mergeCell ref="D91:D97"/>
    <mergeCell ref="E5:E28"/>
    <mergeCell ref="E29:E54"/>
    <mergeCell ref="E55:E64"/>
    <mergeCell ref="E65:E72"/>
    <mergeCell ref="E73:E79"/>
    <mergeCell ref="E80:E90"/>
    <mergeCell ref="E91:E97"/>
    <mergeCell ref="F5:F20"/>
    <mergeCell ref="F21:F26"/>
    <mergeCell ref="F27:F28"/>
    <mergeCell ref="F29:F46"/>
    <mergeCell ref="F47:F52"/>
    <mergeCell ref="F53:F54"/>
    <mergeCell ref="F55:F58"/>
    <mergeCell ref="F59:F63"/>
    <mergeCell ref="F65:F68"/>
    <mergeCell ref="F69:F70"/>
    <mergeCell ref="F71:F72"/>
    <mergeCell ref="F73:F76"/>
    <mergeCell ref="F77:F78"/>
    <mergeCell ref="F80:F85"/>
    <mergeCell ref="F86:F89"/>
    <mergeCell ref="F91:F94"/>
    <mergeCell ref="F95:F96"/>
    <mergeCell ref="G5:G8"/>
    <mergeCell ref="G9:G14"/>
    <mergeCell ref="G15:G16"/>
    <mergeCell ref="G17:G20"/>
    <mergeCell ref="G22:G23"/>
    <mergeCell ref="G25:G26"/>
    <mergeCell ref="G27:G28"/>
    <mergeCell ref="G29:G34"/>
    <mergeCell ref="G35:G40"/>
    <mergeCell ref="G42:G46"/>
    <mergeCell ref="G47:G50"/>
    <mergeCell ref="G51:G52"/>
    <mergeCell ref="G53:G54"/>
    <mergeCell ref="G56:G57"/>
    <mergeCell ref="G60:G61"/>
    <mergeCell ref="G71:G72"/>
    <mergeCell ref="G80:G81"/>
    <mergeCell ref="G82:G83"/>
  </mergeCells>
  <pageMargins left="0.75" right="0.75" top="0.268999993801117" bottom="0.268999993801117" header="0" footer="0"/>
  <pageSetup paperSize="9" pageOrder="overThenDown"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27"/>
  <sheetViews>
    <sheetView tabSelected="1" workbookViewId="0">
      <selection activeCell="A1" sqref="$A1:$XFD1048576"/>
    </sheetView>
  </sheetViews>
  <sheetFormatPr defaultColWidth="10" defaultRowHeight="13.5"/>
  <cols>
    <col min="1" max="1" width="15.3833333333333" style="1" customWidth="1"/>
    <col min="2" max="2" width="30.775" style="1" customWidth="1"/>
    <col min="3" max="3" width="40.85" style="1" customWidth="1"/>
    <col min="4" max="4" width="14.6583333333333" style="1" customWidth="1"/>
    <col min="5" max="8" width="15.3833333333333" style="1" customWidth="1"/>
    <col min="9" max="18" width="19.4916666666667" style="1" customWidth="1"/>
    <col min="19" max="19" width="9.76666666666667" style="1" customWidth="1"/>
    <col min="20" max="16384" width="10" style="1"/>
  </cols>
  <sheetData>
    <row r="1" s="1" customFormat="1" ht="22.75" customHeight="1" spans="1:18">
      <c r="A1" s="2" t="s">
        <v>475</v>
      </c>
      <c r="B1" s="2"/>
      <c r="C1" s="2"/>
      <c r="D1" s="1"/>
      <c r="E1" s="2"/>
      <c r="F1" s="2"/>
      <c r="G1" s="2"/>
      <c r="H1" s="2"/>
      <c r="I1" s="2"/>
      <c r="J1" s="2"/>
      <c r="K1" s="2"/>
      <c r="L1" s="2"/>
      <c r="M1" s="2"/>
      <c r="N1" s="2"/>
      <c r="O1" s="2"/>
      <c r="P1" s="2"/>
      <c r="Q1" s="2"/>
      <c r="R1" s="2" t="s">
        <v>79</v>
      </c>
    </row>
    <row r="2" s="1" customFormat="1" ht="56.95" customHeight="1" spans="1:18">
      <c r="A2" s="3" t="s">
        <v>476</v>
      </c>
      <c r="B2" s="3"/>
      <c r="C2" s="3"/>
      <c r="D2" s="3"/>
      <c r="E2" s="3"/>
      <c r="F2" s="3"/>
      <c r="G2" s="3"/>
      <c r="H2" s="3"/>
      <c r="I2" s="3"/>
      <c r="J2" s="3"/>
      <c r="K2" s="3"/>
      <c r="L2" s="3"/>
      <c r="M2" s="3"/>
      <c r="N2" s="3"/>
      <c r="O2" s="3"/>
      <c r="P2" s="3"/>
      <c r="Q2" s="3"/>
      <c r="R2" s="3"/>
    </row>
    <row r="3" s="1" customFormat="1" ht="22.75" customHeight="1" spans="1:18">
      <c r="A3" s="2"/>
      <c r="B3" s="2"/>
      <c r="C3" s="2"/>
      <c r="D3" s="2"/>
      <c r="E3" s="2"/>
      <c r="F3" s="2"/>
      <c r="G3" s="2"/>
      <c r="H3" s="2"/>
      <c r="I3" s="2"/>
      <c r="J3" s="2"/>
      <c r="K3" s="2"/>
      <c r="L3" s="2"/>
      <c r="M3" s="2"/>
      <c r="N3" s="2"/>
      <c r="O3" s="2"/>
      <c r="P3" s="2"/>
      <c r="Q3" s="2"/>
      <c r="R3" s="11" t="s">
        <v>477</v>
      </c>
    </row>
    <row r="4" s="1" customFormat="1" ht="28.45" customHeight="1" spans="1:18">
      <c r="A4" s="4" t="s">
        <v>81</v>
      </c>
      <c r="B4" s="4" t="s">
        <v>82</v>
      </c>
      <c r="C4" s="4" t="s">
        <v>270</v>
      </c>
      <c r="D4" s="4" t="s">
        <v>478</v>
      </c>
      <c r="E4" s="4" t="s">
        <v>479</v>
      </c>
      <c r="F4" s="4" t="s">
        <v>480</v>
      </c>
      <c r="G4" s="4"/>
      <c r="H4" s="4"/>
      <c r="I4" s="4" t="s">
        <v>481</v>
      </c>
      <c r="J4" s="4"/>
      <c r="K4" s="4"/>
      <c r="L4" s="4"/>
      <c r="M4" s="4"/>
      <c r="N4" s="4"/>
      <c r="O4" s="4"/>
      <c r="P4" s="4"/>
      <c r="Q4" s="4"/>
      <c r="R4" s="4"/>
    </row>
    <row r="5" s="1" customFormat="1" ht="28.45" customHeight="1" spans="1:18">
      <c r="A5" s="4"/>
      <c r="B5" s="4"/>
      <c r="C5" s="4"/>
      <c r="D5" s="4"/>
      <c r="E5" s="4"/>
      <c r="F5" s="4" t="s">
        <v>482</v>
      </c>
      <c r="G5" s="4" t="s">
        <v>483</v>
      </c>
      <c r="H5" s="4" t="s">
        <v>484</v>
      </c>
      <c r="I5" s="4" t="s">
        <v>83</v>
      </c>
      <c r="J5" s="4" t="s">
        <v>86</v>
      </c>
      <c r="K5" s="4" t="s">
        <v>87</v>
      </c>
      <c r="L5" s="4" t="s">
        <v>88</v>
      </c>
      <c r="M5" s="4" t="s">
        <v>89</v>
      </c>
      <c r="N5" s="4" t="s">
        <v>90</v>
      </c>
      <c r="O5" s="4" t="s">
        <v>91</v>
      </c>
      <c r="P5" s="4" t="s">
        <v>92</v>
      </c>
      <c r="Q5" s="4" t="s">
        <v>93</v>
      </c>
      <c r="R5" s="4" t="s">
        <v>94</v>
      </c>
    </row>
    <row r="6" s="1" customFormat="1" ht="36.15" customHeight="1" spans="1:18">
      <c r="A6" s="5" t="s">
        <v>98</v>
      </c>
      <c r="B6" s="5" t="s">
        <v>99</v>
      </c>
      <c r="C6" s="6" t="s">
        <v>485</v>
      </c>
      <c r="D6" s="5" t="s">
        <v>486</v>
      </c>
      <c r="E6" s="6" t="s">
        <v>487</v>
      </c>
      <c r="F6" s="7">
        <v>100</v>
      </c>
      <c r="G6" s="8">
        <v>130</v>
      </c>
      <c r="H6" s="8">
        <v>1.3</v>
      </c>
      <c r="I6" s="8">
        <v>1.3</v>
      </c>
      <c r="J6" s="8">
        <v>1.3</v>
      </c>
      <c r="K6" s="8"/>
      <c r="L6" s="8"/>
      <c r="M6" s="8"/>
      <c r="N6" s="8"/>
      <c r="O6" s="8"/>
      <c r="P6" s="8"/>
      <c r="Q6" s="8"/>
      <c r="R6" s="8"/>
    </row>
    <row r="7" s="1" customFormat="1" ht="36.15" customHeight="1" spans="1:18">
      <c r="A7" s="5" t="s">
        <v>98</v>
      </c>
      <c r="B7" s="5" t="s">
        <v>99</v>
      </c>
      <c r="C7" s="6" t="s">
        <v>485</v>
      </c>
      <c r="D7" s="5" t="s">
        <v>488</v>
      </c>
      <c r="E7" s="6" t="s">
        <v>489</v>
      </c>
      <c r="F7" s="7">
        <v>30</v>
      </c>
      <c r="G7" s="8">
        <v>180</v>
      </c>
      <c r="H7" s="8">
        <v>0.54</v>
      </c>
      <c r="I7" s="8">
        <v>0.54</v>
      </c>
      <c r="J7" s="8">
        <v>0.54</v>
      </c>
      <c r="K7" s="8"/>
      <c r="L7" s="8"/>
      <c r="M7" s="8"/>
      <c r="N7" s="8"/>
      <c r="O7" s="8"/>
      <c r="P7" s="8"/>
      <c r="Q7" s="8"/>
      <c r="R7" s="8"/>
    </row>
    <row r="8" s="1" customFormat="1" ht="36.15" customHeight="1" spans="1:18">
      <c r="A8" s="5" t="s">
        <v>98</v>
      </c>
      <c r="B8" s="5" t="s">
        <v>99</v>
      </c>
      <c r="C8" s="6" t="s">
        <v>485</v>
      </c>
      <c r="D8" s="5" t="s">
        <v>490</v>
      </c>
      <c r="E8" s="6" t="s">
        <v>491</v>
      </c>
      <c r="F8" s="7">
        <v>30</v>
      </c>
      <c r="G8" s="8">
        <v>240</v>
      </c>
      <c r="H8" s="8">
        <v>0.72</v>
      </c>
      <c r="I8" s="8">
        <v>0.72</v>
      </c>
      <c r="J8" s="8">
        <v>0.72</v>
      </c>
      <c r="K8" s="8"/>
      <c r="L8" s="8"/>
      <c r="M8" s="8"/>
      <c r="N8" s="8"/>
      <c r="O8" s="8"/>
      <c r="P8" s="8"/>
      <c r="Q8" s="8"/>
      <c r="R8" s="8"/>
    </row>
    <row r="9" s="1" customFormat="1" ht="36.15" customHeight="1" spans="1:18">
      <c r="A9" s="5" t="s">
        <v>98</v>
      </c>
      <c r="B9" s="5" t="s">
        <v>99</v>
      </c>
      <c r="C9" s="6" t="s">
        <v>485</v>
      </c>
      <c r="D9" s="5" t="s">
        <v>492</v>
      </c>
      <c r="E9" s="6" t="s">
        <v>493</v>
      </c>
      <c r="F9" s="7">
        <v>120</v>
      </c>
      <c r="G9" s="8">
        <v>50</v>
      </c>
      <c r="H9" s="8">
        <v>0.6</v>
      </c>
      <c r="I9" s="8">
        <v>0.6</v>
      </c>
      <c r="J9" s="8">
        <v>0.6</v>
      </c>
      <c r="K9" s="8"/>
      <c r="L9" s="8"/>
      <c r="M9" s="8"/>
      <c r="N9" s="8"/>
      <c r="O9" s="8"/>
      <c r="P9" s="8"/>
      <c r="Q9" s="8"/>
      <c r="R9" s="8"/>
    </row>
    <row r="10" s="1" customFormat="1" ht="36.15" customHeight="1" spans="1:18">
      <c r="A10" s="5" t="s">
        <v>98</v>
      </c>
      <c r="B10" s="5" t="s">
        <v>99</v>
      </c>
      <c r="C10" s="6" t="s">
        <v>494</v>
      </c>
      <c r="D10" s="5" t="s">
        <v>495</v>
      </c>
      <c r="E10" s="6" t="s">
        <v>496</v>
      </c>
      <c r="F10" s="7">
        <v>1</v>
      </c>
      <c r="G10" s="8">
        <v>5000</v>
      </c>
      <c r="H10" s="8">
        <v>0.5</v>
      </c>
      <c r="I10" s="8">
        <v>0.5</v>
      </c>
      <c r="J10" s="8">
        <v>0.5</v>
      </c>
      <c r="K10" s="8"/>
      <c r="L10" s="8"/>
      <c r="M10" s="8"/>
      <c r="N10" s="8"/>
      <c r="O10" s="8"/>
      <c r="P10" s="8"/>
      <c r="Q10" s="8"/>
      <c r="R10" s="8"/>
    </row>
    <row r="11" s="1" customFormat="1" ht="36.15" customHeight="1" spans="1:18">
      <c r="A11" s="5" t="s">
        <v>98</v>
      </c>
      <c r="B11" s="5" t="s">
        <v>99</v>
      </c>
      <c r="C11" s="6" t="s">
        <v>494</v>
      </c>
      <c r="D11" s="5" t="s">
        <v>497</v>
      </c>
      <c r="E11" s="6" t="s">
        <v>498</v>
      </c>
      <c r="F11" s="7">
        <v>1</v>
      </c>
      <c r="G11" s="8">
        <v>3500</v>
      </c>
      <c r="H11" s="8">
        <v>0.35</v>
      </c>
      <c r="I11" s="8">
        <v>0.35</v>
      </c>
      <c r="J11" s="8">
        <v>0.35</v>
      </c>
      <c r="K11" s="8"/>
      <c r="L11" s="8"/>
      <c r="M11" s="8"/>
      <c r="N11" s="8"/>
      <c r="O11" s="8"/>
      <c r="P11" s="8"/>
      <c r="Q11" s="8"/>
      <c r="R11" s="8"/>
    </row>
    <row r="12" s="1" customFormat="1" ht="36.15" customHeight="1" spans="1:18">
      <c r="A12" s="5" t="s">
        <v>98</v>
      </c>
      <c r="B12" s="5" t="s">
        <v>99</v>
      </c>
      <c r="C12" s="6" t="s">
        <v>494</v>
      </c>
      <c r="D12" s="5" t="s">
        <v>499</v>
      </c>
      <c r="E12" s="6" t="s">
        <v>500</v>
      </c>
      <c r="F12" s="7">
        <v>1</v>
      </c>
      <c r="G12" s="8">
        <v>6500</v>
      </c>
      <c r="H12" s="8">
        <v>0.65</v>
      </c>
      <c r="I12" s="8">
        <v>0.65</v>
      </c>
      <c r="J12" s="8">
        <v>0.65</v>
      </c>
      <c r="K12" s="8"/>
      <c r="L12" s="8"/>
      <c r="M12" s="8"/>
      <c r="N12" s="8"/>
      <c r="O12" s="8"/>
      <c r="P12" s="8"/>
      <c r="Q12" s="8"/>
      <c r="R12" s="8"/>
    </row>
    <row r="13" s="1" customFormat="1" ht="36.15" customHeight="1" spans="1:18">
      <c r="A13" s="5" t="s">
        <v>98</v>
      </c>
      <c r="B13" s="5" t="s">
        <v>99</v>
      </c>
      <c r="C13" s="6" t="s">
        <v>501</v>
      </c>
      <c r="D13" s="5" t="s">
        <v>502</v>
      </c>
      <c r="E13" s="6" t="s">
        <v>503</v>
      </c>
      <c r="F13" s="7">
        <v>1</v>
      </c>
      <c r="G13" s="8">
        <v>57600</v>
      </c>
      <c r="H13" s="8">
        <v>5.76</v>
      </c>
      <c r="I13" s="8">
        <v>5.76</v>
      </c>
      <c r="J13" s="8">
        <v>5.76</v>
      </c>
      <c r="K13" s="8"/>
      <c r="L13" s="8"/>
      <c r="M13" s="8"/>
      <c r="N13" s="8"/>
      <c r="O13" s="8"/>
      <c r="P13" s="8"/>
      <c r="Q13" s="8"/>
      <c r="R13" s="8"/>
    </row>
    <row r="14" s="1" customFormat="1" ht="36.15" customHeight="1" spans="1:18">
      <c r="A14" s="5" t="s">
        <v>98</v>
      </c>
      <c r="B14" s="5" t="s">
        <v>99</v>
      </c>
      <c r="C14" s="6" t="s">
        <v>504</v>
      </c>
      <c r="D14" s="5" t="s">
        <v>486</v>
      </c>
      <c r="E14" s="6" t="s">
        <v>487</v>
      </c>
      <c r="F14" s="7">
        <v>50</v>
      </c>
      <c r="G14" s="8">
        <v>130</v>
      </c>
      <c r="H14" s="8">
        <v>0.65</v>
      </c>
      <c r="I14" s="8">
        <v>0.65</v>
      </c>
      <c r="J14" s="8">
        <v>0.65</v>
      </c>
      <c r="K14" s="8"/>
      <c r="L14" s="8"/>
      <c r="M14" s="8"/>
      <c r="N14" s="8"/>
      <c r="O14" s="8"/>
      <c r="P14" s="8"/>
      <c r="Q14" s="8"/>
      <c r="R14" s="8"/>
    </row>
    <row r="15" s="1" customFormat="1" ht="36.15" customHeight="1" spans="1:18">
      <c r="A15" s="5" t="s">
        <v>98</v>
      </c>
      <c r="B15" s="5" t="s">
        <v>99</v>
      </c>
      <c r="C15" s="6" t="s">
        <v>504</v>
      </c>
      <c r="D15" s="5" t="s">
        <v>488</v>
      </c>
      <c r="E15" s="6" t="s">
        <v>489</v>
      </c>
      <c r="F15" s="7">
        <v>30</v>
      </c>
      <c r="G15" s="8">
        <v>240</v>
      </c>
      <c r="H15" s="8">
        <v>0.72</v>
      </c>
      <c r="I15" s="8">
        <v>0.72</v>
      </c>
      <c r="J15" s="8">
        <v>0.72</v>
      </c>
      <c r="K15" s="8"/>
      <c r="L15" s="8"/>
      <c r="M15" s="8"/>
      <c r="N15" s="8"/>
      <c r="O15" s="8"/>
      <c r="P15" s="8"/>
      <c r="Q15" s="8"/>
      <c r="R15" s="8"/>
    </row>
    <row r="16" s="1" customFormat="1" ht="36.15" customHeight="1" spans="1:18">
      <c r="A16" s="5" t="s">
        <v>98</v>
      </c>
      <c r="B16" s="5" t="s">
        <v>99</v>
      </c>
      <c r="C16" s="6" t="s">
        <v>504</v>
      </c>
      <c r="D16" s="5" t="s">
        <v>490</v>
      </c>
      <c r="E16" s="6" t="s">
        <v>491</v>
      </c>
      <c r="F16" s="7">
        <v>20</v>
      </c>
      <c r="G16" s="8">
        <v>280</v>
      </c>
      <c r="H16" s="8">
        <v>0.56</v>
      </c>
      <c r="I16" s="8">
        <v>0.56</v>
      </c>
      <c r="J16" s="8">
        <v>0.56</v>
      </c>
      <c r="K16" s="8"/>
      <c r="L16" s="8"/>
      <c r="M16" s="8"/>
      <c r="N16" s="8"/>
      <c r="O16" s="8"/>
      <c r="P16" s="8"/>
      <c r="Q16" s="8"/>
      <c r="R16" s="8"/>
    </row>
    <row r="17" s="1" customFormat="1" ht="36.15" customHeight="1" spans="1:18">
      <c r="A17" s="5" t="s">
        <v>98</v>
      </c>
      <c r="B17" s="5" t="s">
        <v>99</v>
      </c>
      <c r="C17" s="6" t="s">
        <v>504</v>
      </c>
      <c r="D17" s="5" t="s">
        <v>492</v>
      </c>
      <c r="E17" s="6" t="s">
        <v>493</v>
      </c>
      <c r="F17" s="7">
        <v>100</v>
      </c>
      <c r="G17" s="8">
        <v>50</v>
      </c>
      <c r="H17" s="8">
        <v>0.5</v>
      </c>
      <c r="I17" s="8">
        <v>0.5</v>
      </c>
      <c r="J17" s="8">
        <v>0.5</v>
      </c>
      <c r="K17" s="8"/>
      <c r="L17" s="8"/>
      <c r="M17" s="8"/>
      <c r="N17" s="8"/>
      <c r="O17" s="8"/>
      <c r="P17" s="8"/>
      <c r="Q17" s="8"/>
      <c r="R17" s="8"/>
    </row>
    <row r="18" s="1" customFormat="1" ht="36.15" customHeight="1" spans="1:18">
      <c r="A18" s="5" t="s">
        <v>98</v>
      </c>
      <c r="B18" s="5" t="s">
        <v>99</v>
      </c>
      <c r="C18" s="6" t="s">
        <v>283</v>
      </c>
      <c r="D18" s="5" t="s">
        <v>486</v>
      </c>
      <c r="E18" s="6" t="s">
        <v>487</v>
      </c>
      <c r="F18" s="7">
        <v>200</v>
      </c>
      <c r="G18" s="8">
        <v>200</v>
      </c>
      <c r="H18" s="8">
        <v>4</v>
      </c>
      <c r="I18" s="8">
        <v>4</v>
      </c>
      <c r="J18" s="8">
        <v>4</v>
      </c>
      <c r="K18" s="8"/>
      <c r="L18" s="8"/>
      <c r="M18" s="8"/>
      <c r="N18" s="8"/>
      <c r="O18" s="8"/>
      <c r="P18" s="8"/>
      <c r="Q18" s="8"/>
      <c r="R18" s="8"/>
    </row>
    <row r="19" s="1" customFormat="1" ht="36.15" customHeight="1" spans="1:18">
      <c r="A19" s="5" t="s">
        <v>98</v>
      </c>
      <c r="B19" s="5" t="s">
        <v>99</v>
      </c>
      <c r="C19" s="6" t="s">
        <v>283</v>
      </c>
      <c r="D19" s="5" t="s">
        <v>488</v>
      </c>
      <c r="E19" s="6" t="s">
        <v>489</v>
      </c>
      <c r="F19" s="7">
        <v>100</v>
      </c>
      <c r="G19" s="8">
        <v>100</v>
      </c>
      <c r="H19" s="8">
        <v>1</v>
      </c>
      <c r="I19" s="8">
        <v>1</v>
      </c>
      <c r="J19" s="8">
        <v>1</v>
      </c>
      <c r="K19" s="8"/>
      <c r="L19" s="8"/>
      <c r="M19" s="8"/>
      <c r="N19" s="8"/>
      <c r="O19" s="8"/>
      <c r="P19" s="8"/>
      <c r="Q19" s="8"/>
      <c r="R19" s="8"/>
    </row>
    <row r="20" s="1" customFormat="1" ht="36.15" customHeight="1" spans="1:18">
      <c r="A20" s="5" t="s">
        <v>98</v>
      </c>
      <c r="B20" s="5" t="s">
        <v>99</v>
      </c>
      <c r="C20" s="6" t="s">
        <v>283</v>
      </c>
      <c r="D20" s="5" t="s">
        <v>490</v>
      </c>
      <c r="E20" s="6" t="s">
        <v>491</v>
      </c>
      <c r="F20" s="7">
        <v>100</v>
      </c>
      <c r="G20" s="8">
        <v>200</v>
      </c>
      <c r="H20" s="8">
        <v>2</v>
      </c>
      <c r="I20" s="8">
        <v>2</v>
      </c>
      <c r="J20" s="8">
        <v>2</v>
      </c>
      <c r="K20" s="8"/>
      <c r="L20" s="8"/>
      <c r="M20" s="8"/>
      <c r="N20" s="8"/>
      <c r="O20" s="8"/>
      <c r="P20" s="8"/>
      <c r="Q20" s="8"/>
      <c r="R20" s="8"/>
    </row>
    <row r="21" s="1" customFormat="1" ht="36.15" customHeight="1" spans="1:18">
      <c r="A21" s="5" t="s">
        <v>98</v>
      </c>
      <c r="B21" s="5" t="s">
        <v>99</v>
      </c>
      <c r="C21" s="6" t="s">
        <v>283</v>
      </c>
      <c r="D21" s="5" t="s">
        <v>505</v>
      </c>
      <c r="E21" s="6" t="s">
        <v>506</v>
      </c>
      <c r="F21" s="7">
        <v>6</v>
      </c>
      <c r="G21" s="8">
        <v>5500</v>
      </c>
      <c r="H21" s="8">
        <v>3.3</v>
      </c>
      <c r="I21" s="8">
        <v>3.3</v>
      </c>
      <c r="J21" s="8">
        <v>3.3</v>
      </c>
      <c r="K21" s="8"/>
      <c r="L21" s="8"/>
      <c r="M21" s="8"/>
      <c r="N21" s="8"/>
      <c r="O21" s="8"/>
      <c r="P21" s="8"/>
      <c r="Q21" s="8"/>
      <c r="R21" s="8"/>
    </row>
    <row r="22" s="1" customFormat="1" ht="36.15" customHeight="1" spans="1:18">
      <c r="A22" s="5" t="s">
        <v>98</v>
      </c>
      <c r="B22" s="5" t="s">
        <v>99</v>
      </c>
      <c r="C22" s="6" t="s">
        <v>283</v>
      </c>
      <c r="D22" s="5" t="s">
        <v>507</v>
      </c>
      <c r="E22" s="6" t="s">
        <v>508</v>
      </c>
      <c r="F22" s="7">
        <v>4</v>
      </c>
      <c r="G22" s="8">
        <v>7500</v>
      </c>
      <c r="H22" s="8">
        <v>3</v>
      </c>
      <c r="I22" s="8">
        <v>3</v>
      </c>
      <c r="J22" s="8">
        <v>3</v>
      </c>
      <c r="K22" s="8"/>
      <c r="L22" s="8"/>
      <c r="M22" s="8"/>
      <c r="N22" s="8"/>
      <c r="O22" s="8"/>
      <c r="P22" s="8"/>
      <c r="Q22" s="8"/>
      <c r="R22" s="8"/>
    </row>
    <row r="23" s="1" customFormat="1" ht="36.15" customHeight="1" spans="1:18">
      <c r="A23" s="5" t="s">
        <v>98</v>
      </c>
      <c r="B23" s="5" t="s">
        <v>99</v>
      </c>
      <c r="C23" s="6" t="s">
        <v>283</v>
      </c>
      <c r="D23" s="5" t="s">
        <v>492</v>
      </c>
      <c r="E23" s="6" t="s">
        <v>493</v>
      </c>
      <c r="F23" s="7">
        <v>500</v>
      </c>
      <c r="G23" s="8">
        <v>100</v>
      </c>
      <c r="H23" s="8">
        <v>5</v>
      </c>
      <c r="I23" s="8">
        <v>5</v>
      </c>
      <c r="J23" s="8">
        <v>5</v>
      </c>
      <c r="K23" s="8"/>
      <c r="L23" s="8"/>
      <c r="M23" s="8"/>
      <c r="N23" s="8"/>
      <c r="O23" s="8"/>
      <c r="P23" s="8"/>
      <c r="Q23" s="8"/>
      <c r="R23" s="8"/>
    </row>
    <row r="24" s="1" customFormat="1" ht="36.15" customHeight="1" spans="1:18">
      <c r="A24" s="5" t="s">
        <v>98</v>
      </c>
      <c r="B24" s="5" t="s">
        <v>99</v>
      </c>
      <c r="C24" s="6" t="s">
        <v>283</v>
      </c>
      <c r="D24" s="5" t="s">
        <v>509</v>
      </c>
      <c r="E24" s="6" t="s">
        <v>510</v>
      </c>
      <c r="F24" s="7">
        <v>2</v>
      </c>
      <c r="G24" s="8">
        <v>3500</v>
      </c>
      <c r="H24" s="8">
        <v>0.7</v>
      </c>
      <c r="I24" s="8">
        <v>0.7</v>
      </c>
      <c r="J24" s="8">
        <v>0.7</v>
      </c>
      <c r="K24" s="8"/>
      <c r="L24" s="8"/>
      <c r="M24" s="8"/>
      <c r="N24" s="8"/>
      <c r="O24" s="8"/>
      <c r="P24" s="8"/>
      <c r="Q24" s="8"/>
      <c r="R24" s="8"/>
    </row>
    <row r="25" s="1" customFormat="1" ht="36.15" customHeight="1" spans="1:18">
      <c r="A25" s="5" t="s">
        <v>98</v>
      </c>
      <c r="B25" s="5" t="s">
        <v>99</v>
      </c>
      <c r="C25" s="6" t="s">
        <v>282</v>
      </c>
      <c r="D25" s="5" t="s">
        <v>505</v>
      </c>
      <c r="E25" s="6" t="s">
        <v>506</v>
      </c>
      <c r="F25" s="7">
        <v>6</v>
      </c>
      <c r="G25" s="8">
        <v>5000</v>
      </c>
      <c r="H25" s="8">
        <v>3</v>
      </c>
      <c r="I25" s="8">
        <v>3</v>
      </c>
      <c r="J25" s="8">
        <v>3</v>
      </c>
      <c r="K25" s="8"/>
      <c r="L25" s="8"/>
      <c r="M25" s="8"/>
      <c r="N25" s="8"/>
      <c r="O25" s="8"/>
      <c r="P25" s="8"/>
      <c r="Q25" s="8"/>
      <c r="R25" s="8"/>
    </row>
    <row r="26" s="1" customFormat="1" ht="36.15" customHeight="1" spans="1:18">
      <c r="A26" s="5" t="s">
        <v>98</v>
      </c>
      <c r="B26" s="5" t="s">
        <v>99</v>
      </c>
      <c r="C26" s="6" t="s">
        <v>282</v>
      </c>
      <c r="D26" s="5" t="s">
        <v>492</v>
      </c>
      <c r="E26" s="6" t="s">
        <v>493</v>
      </c>
      <c r="F26" s="7">
        <v>100</v>
      </c>
      <c r="G26" s="8">
        <v>150</v>
      </c>
      <c r="H26" s="8">
        <v>1.5</v>
      </c>
      <c r="I26" s="8">
        <v>1.5</v>
      </c>
      <c r="J26" s="8">
        <v>1.5</v>
      </c>
      <c r="K26" s="8"/>
      <c r="L26" s="8"/>
      <c r="M26" s="8"/>
      <c r="N26" s="8"/>
      <c r="O26" s="8"/>
      <c r="P26" s="8"/>
      <c r="Q26" s="8"/>
      <c r="R26" s="8"/>
    </row>
    <row r="27" s="1" customFormat="1" ht="34.15" customHeight="1" spans="1:18">
      <c r="A27" s="4"/>
      <c r="B27" s="4" t="s">
        <v>284</v>
      </c>
      <c r="C27" s="4"/>
      <c r="D27" s="4"/>
      <c r="E27" s="4"/>
      <c r="F27" s="9">
        <v>1502</v>
      </c>
      <c r="G27" s="4"/>
      <c r="H27" s="10">
        <v>36.35</v>
      </c>
      <c r="I27" s="8">
        <v>36.35</v>
      </c>
      <c r="J27" s="8">
        <v>36.35</v>
      </c>
      <c r="K27" s="8"/>
      <c r="L27" s="10"/>
      <c r="M27" s="10"/>
      <c r="N27" s="10"/>
      <c r="O27" s="10"/>
      <c r="P27" s="10"/>
      <c r="Q27" s="10"/>
      <c r="R27" s="10"/>
    </row>
  </sheetData>
  <mergeCells count="9">
    <mergeCell ref="A2:R2"/>
    <mergeCell ref="A3:K3"/>
    <mergeCell ref="F4:H4"/>
    <mergeCell ref="I4:R4"/>
    <mergeCell ref="A4:A5"/>
    <mergeCell ref="B4:B5"/>
    <mergeCell ref="C4:C5"/>
    <mergeCell ref="D4:D5"/>
    <mergeCell ref="E4:E5"/>
  </mergeCells>
  <pageMargins left="0.75" right="0.75" top="0.268999993801117" bottom="0.268999993801117" header="0" footer="0"/>
  <pageSetup paperSize="9" pageOrder="overThenDown"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0"/>
  <sheetViews>
    <sheetView workbookViewId="0">
      <selection activeCell="E19" sqref="E19"/>
    </sheetView>
  </sheetViews>
  <sheetFormatPr defaultColWidth="10" defaultRowHeight="13.5" outlineLevelCol="5"/>
  <cols>
    <col min="1" max="1" width="51.2916666666667" customWidth="1"/>
    <col min="2" max="2" width="25.6416666666667" customWidth="1"/>
    <col min="3" max="3" width="51.2916666666667" customWidth="1"/>
    <col min="4" max="4" width="25.6416666666667" customWidth="1"/>
    <col min="5" max="5" width="14.5" customWidth="1"/>
    <col min="6" max="6" width="15" customWidth="1"/>
  </cols>
  <sheetData>
    <row r="1" ht="22.75" customHeight="1" spans="1:4">
      <c r="A1" s="37" t="s">
        <v>2</v>
      </c>
      <c r="B1" s="37"/>
      <c r="C1" s="37"/>
      <c r="D1" s="37"/>
    </row>
    <row r="2" ht="56.95" customHeight="1" spans="1:4">
      <c r="A2" s="15" t="s">
        <v>26</v>
      </c>
      <c r="B2" s="15"/>
      <c r="C2" s="15"/>
      <c r="D2" s="15"/>
    </row>
    <row r="3" ht="22.75" customHeight="1" spans="1:4">
      <c r="A3" s="14"/>
      <c r="B3" s="14"/>
      <c r="C3" s="14"/>
      <c r="D3" s="22" t="s">
        <v>27</v>
      </c>
    </row>
    <row r="4" ht="56.95" customHeight="1" spans="1:4">
      <c r="A4" s="16" t="s">
        <v>28</v>
      </c>
      <c r="B4" s="16"/>
      <c r="C4" s="16" t="s">
        <v>29</v>
      </c>
      <c r="D4" s="16"/>
    </row>
    <row r="5" ht="34.15" customHeight="1" spans="1:4">
      <c r="A5" s="16" t="s">
        <v>30</v>
      </c>
      <c r="B5" s="16" t="s">
        <v>31</v>
      </c>
      <c r="C5" s="16" t="s">
        <v>30</v>
      </c>
      <c r="D5" s="28" t="s">
        <v>31</v>
      </c>
    </row>
    <row r="6" ht="34.15" customHeight="1" spans="1:6">
      <c r="A6" s="20" t="s">
        <v>32</v>
      </c>
      <c r="B6" s="19">
        <v>46122.187847</v>
      </c>
      <c r="C6" s="20" t="s">
        <v>33</v>
      </c>
      <c r="D6" s="19"/>
      <c r="E6" s="19">
        <v>46122.187847</v>
      </c>
      <c r="F6" s="21">
        <f>E6*10000</f>
        <v>461221878.47</v>
      </c>
    </row>
    <row r="7" ht="34.15" customHeight="1" spans="1:4">
      <c r="A7" s="20" t="s">
        <v>34</v>
      </c>
      <c r="B7" s="19">
        <v>1837</v>
      </c>
      <c r="C7" s="20" t="s">
        <v>35</v>
      </c>
      <c r="D7" s="19"/>
    </row>
    <row r="8" ht="34.15" customHeight="1" spans="1:4">
      <c r="A8" s="20" t="s">
        <v>36</v>
      </c>
      <c r="B8" s="19"/>
      <c r="C8" s="20" t="s">
        <v>37</v>
      </c>
      <c r="D8" s="19"/>
    </row>
    <row r="9" ht="34.15" customHeight="1" spans="1:4">
      <c r="A9" s="20" t="s">
        <v>38</v>
      </c>
      <c r="B9" s="19"/>
      <c r="C9" s="20" t="s">
        <v>39</v>
      </c>
      <c r="D9" s="19"/>
    </row>
    <row r="10" ht="34.15" customHeight="1" spans="1:4">
      <c r="A10" s="20" t="s">
        <v>40</v>
      </c>
      <c r="B10" s="19"/>
      <c r="C10" s="20" t="s">
        <v>41</v>
      </c>
      <c r="D10" s="19"/>
    </row>
    <row r="11" ht="34.15" customHeight="1" spans="1:4">
      <c r="A11" s="20" t="s">
        <v>42</v>
      </c>
      <c r="B11" s="19"/>
      <c r="C11" s="20" t="s">
        <v>43</v>
      </c>
      <c r="D11" s="19"/>
    </row>
    <row r="12" ht="34.15" customHeight="1" spans="1:4">
      <c r="A12" s="20" t="s">
        <v>44</v>
      </c>
      <c r="B12" s="19"/>
      <c r="C12" s="20" t="s">
        <v>45</v>
      </c>
      <c r="D12" s="19"/>
    </row>
    <row r="13" ht="34.15" customHeight="1" spans="1:5">
      <c r="A13" s="20" t="s">
        <v>46</v>
      </c>
      <c r="B13" s="19"/>
      <c r="C13" s="20" t="s">
        <v>47</v>
      </c>
      <c r="D13" s="19">
        <v>97.362032</v>
      </c>
      <c r="E13">
        <f>D13*10000</f>
        <v>973620.32</v>
      </c>
    </row>
    <row r="14" ht="34.15" customHeight="1" spans="1:4">
      <c r="A14" s="20" t="s">
        <v>48</v>
      </c>
      <c r="B14" s="19"/>
      <c r="C14" s="20" t="s">
        <v>49</v>
      </c>
      <c r="D14" s="19"/>
    </row>
    <row r="15" ht="34.15" customHeight="1" spans="1:5">
      <c r="A15" s="20"/>
      <c r="B15" s="19"/>
      <c r="C15" s="20" t="s">
        <v>50</v>
      </c>
      <c r="D15" s="19">
        <v>22.988044</v>
      </c>
      <c r="E15">
        <f>D15*10000</f>
        <v>229880.44</v>
      </c>
    </row>
    <row r="16" ht="34.15" customHeight="1" spans="1:4">
      <c r="A16" s="20"/>
      <c r="B16" s="19"/>
      <c r="C16" s="20" t="s">
        <v>51</v>
      </c>
      <c r="D16" s="19"/>
    </row>
    <row r="17" ht="34.15" customHeight="1" spans="1:4">
      <c r="A17" s="20"/>
      <c r="B17" s="36"/>
      <c r="C17" s="20" t="s">
        <v>52</v>
      </c>
      <c r="D17" s="19"/>
    </row>
    <row r="18" ht="34.15" customHeight="1" spans="1:4">
      <c r="A18" s="20"/>
      <c r="B18" s="36"/>
      <c r="C18" s="20" t="s">
        <v>53</v>
      </c>
      <c r="D18" s="19"/>
    </row>
    <row r="19" ht="34.15" customHeight="1" spans="1:5">
      <c r="A19" s="20"/>
      <c r="B19" s="36"/>
      <c r="C19" s="20" t="s">
        <v>54</v>
      </c>
      <c r="D19" s="19">
        <v>47838.837771</v>
      </c>
      <c r="E19" s="21">
        <f>D19*10000</f>
        <v>478388377.71</v>
      </c>
    </row>
    <row r="20" ht="34.15" customHeight="1" spans="1:4">
      <c r="A20" s="20"/>
      <c r="B20" s="36"/>
      <c r="C20" s="20" t="s">
        <v>55</v>
      </c>
      <c r="D20" s="19"/>
    </row>
    <row r="21" ht="34.15" customHeight="1" spans="1:4">
      <c r="A21" s="20"/>
      <c r="B21" s="19"/>
      <c r="C21" s="20" t="s">
        <v>56</v>
      </c>
      <c r="D21" s="19"/>
    </row>
    <row r="22" ht="34.15" customHeight="1" spans="1:4">
      <c r="A22" s="20"/>
      <c r="B22" s="36"/>
      <c r="C22" s="20" t="s">
        <v>57</v>
      </c>
      <c r="D22" s="19"/>
    </row>
    <row r="23" ht="34.15" customHeight="1" spans="1:4">
      <c r="A23" s="20"/>
      <c r="B23" s="36"/>
      <c r="C23" s="20" t="s">
        <v>58</v>
      </c>
      <c r="D23" s="19"/>
    </row>
    <row r="24" ht="34.15" customHeight="1" spans="1:4">
      <c r="A24" s="20"/>
      <c r="B24" s="36"/>
      <c r="C24" s="20" t="s">
        <v>59</v>
      </c>
      <c r="D24" s="19"/>
    </row>
    <row r="25" ht="34.15" customHeight="1" spans="1:4">
      <c r="A25" s="20"/>
      <c r="B25" s="36"/>
      <c r="C25" s="20" t="s">
        <v>60</v>
      </c>
      <c r="D25" s="19"/>
    </row>
    <row r="26" ht="34.15" customHeight="1" spans="1:4">
      <c r="A26" s="20"/>
      <c r="B26" s="36"/>
      <c r="C26" s="20" t="s">
        <v>61</v>
      </c>
      <c r="D26" s="19"/>
    </row>
    <row r="27" ht="34.15" customHeight="1" spans="1:4">
      <c r="A27" s="20"/>
      <c r="B27" s="36"/>
      <c r="C27" s="20" t="s">
        <v>62</v>
      </c>
      <c r="D27" s="19"/>
    </row>
    <row r="28" ht="34.15" customHeight="1" spans="1:4">
      <c r="A28" s="20"/>
      <c r="B28" s="36"/>
      <c r="C28" s="20" t="s">
        <v>63</v>
      </c>
      <c r="D28" s="19"/>
    </row>
    <row r="29" ht="34.15" customHeight="1" spans="1:4">
      <c r="A29" s="20"/>
      <c r="B29" s="36"/>
      <c r="C29" s="20" t="s">
        <v>64</v>
      </c>
      <c r="D29" s="19"/>
    </row>
    <row r="30" ht="34.15" customHeight="1" spans="1:4">
      <c r="A30" s="20"/>
      <c r="B30" s="36"/>
      <c r="C30" s="20" t="s">
        <v>65</v>
      </c>
      <c r="D30" s="19"/>
    </row>
    <row r="31" ht="34.15" customHeight="1" spans="1:4">
      <c r="A31" s="20"/>
      <c r="B31" s="36"/>
      <c r="C31" s="20" t="s">
        <v>66</v>
      </c>
      <c r="D31" s="19"/>
    </row>
    <row r="32" ht="34.15" customHeight="1" spans="1:4">
      <c r="A32" s="20"/>
      <c r="B32" s="36"/>
      <c r="C32" s="20" t="s">
        <v>67</v>
      </c>
      <c r="D32" s="19"/>
    </row>
    <row r="33" ht="34.15" customHeight="1" spans="1:4">
      <c r="A33" s="20"/>
      <c r="B33" s="36"/>
      <c r="C33" s="20" t="s">
        <v>68</v>
      </c>
      <c r="D33" s="19"/>
    </row>
    <row r="34" ht="34.15" customHeight="1" spans="1:4">
      <c r="A34" s="20"/>
      <c r="B34" s="36"/>
      <c r="C34" s="20" t="s">
        <v>69</v>
      </c>
      <c r="D34" s="19"/>
    </row>
    <row r="35" ht="34.15" customHeight="1" spans="1:4">
      <c r="A35" s="20"/>
      <c r="B35" s="36"/>
      <c r="C35" s="20" t="s">
        <v>70</v>
      </c>
      <c r="D35" s="19"/>
    </row>
    <row r="36" ht="34.15" customHeight="1" spans="1:4">
      <c r="A36" s="20"/>
      <c r="B36" s="36"/>
      <c r="C36" s="20" t="s">
        <v>71</v>
      </c>
      <c r="D36" s="19"/>
    </row>
    <row r="37" ht="34.15" customHeight="1" spans="1:4">
      <c r="A37" s="16" t="s">
        <v>72</v>
      </c>
      <c r="B37" s="18">
        <v>47959.187847</v>
      </c>
      <c r="C37" s="16" t="s">
        <v>73</v>
      </c>
      <c r="D37" s="18">
        <v>47959.187847</v>
      </c>
    </row>
    <row r="38" ht="34.15" customHeight="1" spans="1:4">
      <c r="A38" s="25" t="s">
        <v>74</v>
      </c>
      <c r="B38" s="19"/>
      <c r="C38" s="25" t="s">
        <v>75</v>
      </c>
      <c r="D38" s="42"/>
    </row>
    <row r="39" ht="34.15" customHeight="1" spans="1:4">
      <c r="A39" s="16" t="s">
        <v>76</v>
      </c>
      <c r="B39" s="18">
        <v>47959.187847</v>
      </c>
      <c r="C39" s="16" t="s">
        <v>77</v>
      </c>
      <c r="D39" s="18">
        <v>47959.187847</v>
      </c>
    </row>
    <row r="40" ht="22.75" customHeight="1" spans="1:4">
      <c r="A40" s="14" t="s">
        <v>78</v>
      </c>
      <c r="B40" s="14"/>
      <c r="C40" s="14"/>
      <c r="D40" s="14"/>
    </row>
  </sheetData>
  <mergeCells count="5">
    <mergeCell ref="A1:D1"/>
    <mergeCell ref="A2:D2"/>
    <mergeCell ref="A4:B4"/>
    <mergeCell ref="C4:D4"/>
    <mergeCell ref="A40:D40"/>
  </mergeCells>
  <pageMargins left="0.75" right="0.75" top="0.268999993801117" bottom="0.268999993801117" header="0" footer="0"/>
  <pageSetup paperSize="9" pageOrder="overThenDown"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8"/>
  <sheetViews>
    <sheetView workbookViewId="0">
      <selection activeCell="A1" sqref="A1"/>
    </sheetView>
  </sheetViews>
  <sheetFormatPr defaultColWidth="10" defaultRowHeight="13.5" outlineLevelRow="7"/>
  <cols>
    <col min="1" max="1" width="15.3833333333333" customWidth="1"/>
    <col min="2" max="2" width="30.775" customWidth="1"/>
    <col min="3" max="19" width="19.4916666666667" customWidth="1"/>
    <col min="20" max="20" width="9.76666666666667" customWidth="1"/>
  </cols>
  <sheetData>
    <row r="1" ht="22.75" customHeight="1" spans="1:19">
      <c r="A1" s="14" t="s">
        <v>4</v>
      </c>
      <c r="B1" s="14"/>
      <c r="C1" s="14"/>
      <c r="D1" s="14"/>
      <c r="E1" s="14"/>
      <c r="F1" s="14"/>
      <c r="G1" s="14"/>
      <c r="H1" s="14"/>
      <c r="I1" s="14"/>
      <c r="J1" s="14"/>
      <c r="K1" s="14"/>
      <c r="L1" s="14"/>
      <c r="M1" s="14"/>
      <c r="N1" s="14"/>
      <c r="O1" s="14"/>
      <c r="P1" s="14"/>
      <c r="Q1" s="14"/>
      <c r="R1" s="14"/>
      <c r="S1" s="14" t="s">
        <v>79</v>
      </c>
    </row>
    <row r="2" ht="56.95" customHeight="1" spans="1:19">
      <c r="A2" s="15" t="s">
        <v>80</v>
      </c>
      <c r="B2" s="15"/>
      <c r="C2" s="15"/>
      <c r="D2" s="15"/>
      <c r="E2" s="15"/>
      <c r="F2" s="15"/>
      <c r="G2" s="15"/>
      <c r="H2" s="15"/>
      <c r="I2" s="15"/>
      <c r="J2" s="15"/>
      <c r="K2" s="15"/>
      <c r="L2" s="15"/>
      <c r="M2" s="15"/>
      <c r="N2" s="15"/>
      <c r="O2" s="15"/>
      <c r="P2" s="15"/>
      <c r="Q2" s="15"/>
      <c r="R2" s="15"/>
      <c r="S2" s="15"/>
    </row>
    <row r="3" ht="22.75" customHeight="1" spans="1:19">
      <c r="A3" s="14"/>
      <c r="B3" s="14"/>
      <c r="C3" s="14"/>
      <c r="D3" s="14"/>
      <c r="E3" s="14"/>
      <c r="F3" s="14"/>
      <c r="G3" s="14"/>
      <c r="H3" s="14"/>
      <c r="I3" s="14"/>
      <c r="J3" s="14"/>
      <c r="K3" s="14"/>
      <c r="L3" s="14"/>
      <c r="M3" s="14"/>
      <c r="N3" s="14"/>
      <c r="O3" s="14"/>
      <c r="P3" s="14"/>
      <c r="Q3" s="34"/>
      <c r="R3" s="41" t="s">
        <v>27</v>
      </c>
      <c r="S3" s="41"/>
    </row>
    <row r="4" ht="28.45" customHeight="1" spans="1:19">
      <c r="A4" s="16" t="s">
        <v>81</v>
      </c>
      <c r="B4" s="16" t="s">
        <v>82</v>
      </c>
      <c r="C4" s="16" t="s">
        <v>83</v>
      </c>
      <c r="D4" s="16" t="s">
        <v>84</v>
      </c>
      <c r="E4" s="16"/>
      <c r="F4" s="16"/>
      <c r="G4" s="16"/>
      <c r="H4" s="16"/>
      <c r="I4" s="16"/>
      <c r="J4" s="16"/>
      <c r="K4" s="16"/>
      <c r="L4" s="16"/>
      <c r="M4" s="16"/>
      <c r="N4" s="16" t="s">
        <v>74</v>
      </c>
      <c r="O4" s="16"/>
      <c r="P4" s="16"/>
      <c r="Q4" s="16"/>
      <c r="R4" s="16"/>
      <c r="S4" s="16"/>
    </row>
    <row r="5" ht="28.45" customHeight="1" spans="1:19">
      <c r="A5" s="16"/>
      <c r="B5" s="16"/>
      <c r="C5" s="16"/>
      <c r="D5" s="16" t="s">
        <v>85</v>
      </c>
      <c r="E5" s="16" t="s">
        <v>86</v>
      </c>
      <c r="F5" s="16" t="s">
        <v>87</v>
      </c>
      <c r="G5" s="16" t="s">
        <v>88</v>
      </c>
      <c r="H5" s="16" t="s">
        <v>89</v>
      </c>
      <c r="I5" s="16" t="s">
        <v>90</v>
      </c>
      <c r="J5" s="16" t="s">
        <v>91</v>
      </c>
      <c r="K5" s="16" t="s">
        <v>92</v>
      </c>
      <c r="L5" s="16" t="s">
        <v>93</v>
      </c>
      <c r="M5" s="16" t="s">
        <v>94</v>
      </c>
      <c r="N5" s="16" t="s">
        <v>85</v>
      </c>
      <c r="O5" s="16" t="s">
        <v>86</v>
      </c>
      <c r="P5" s="16" t="s">
        <v>87</v>
      </c>
      <c r="Q5" s="16" t="s">
        <v>88</v>
      </c>
      <c r="R5" s="16" t="s">
        <v>89</v>
      </c>
      <c r="S5" s="16" t="s">
        <v>95</v>
      </c>
    </row>
    <row r="6" ht="34.15" customHeight="1" spans="1:19">
      <c r="A6" s="17" t="s">
        <v>96</v>
      </c>
      <c r="B6" s="17" t="s">
        <v>97</v>
      </c>
      <c r="C6" s="23">
        <v>47959.187847</v>
      </c>
      <c r="D6" s="23">
        <v>47959.187847</v>
      </c>
      <c r="E6" s="23">
        <v>46122.187847</v>
      </c>
      <c r="F6" s="23">
        <v>1837</v>
      </c>
      <c r="G6" s="23"/>
      <c r="H6" s="23"/>
      <c r="I6" s="23"/>
      <c r="J6" s="23"/>
      <c r="K6" s="23"/>
      <c r="L6" s="23"/>
      <c r="M6" s="23"/>
      <c r="N6" s="23"/>
      <c r="O6" s="23"/>
      <c r="P6" s="23"/>
      <c r="Q6" s="23"/>
      <c r="R6" s="23"/>
      <c r="S6" s="23"/>
    </row>
    <row r="7" ht="34.15" customHeight="1" spans="1:19">
      <c r="A7" s="17" t="s">
        <v>98</v>
      </c>
      <c r="B7" s="17" t="s">
        <v>99</v>
      </c>
      <c r="C7" s="23">
        <v>47959.187847</v>
      </c>
      <c r="D7" s="23">
        <v>47959.187847</v>
      </c>
      <c r="E7" s="19">
        <v>46122.187847</v>
      </c>
      <c r="F7" s="19">
        <v>1837</v>
      </c>
      <c r="G7" s="19"/>
      <c r="H7" s="19"/>
      <c r="I7" s="19"/>
      <c r="J7" s="19"/>
      <c r="K7" s="19"/>
      <c r="L7" s="19"/>
      <c r="M7" s="19"/>
      <c r="N7" s="23"/>
      <c r="O7" s="19"/>
      <c r="P7" s="19"/>
      <c r="Q7" s="19"/>
      <c r="R7" s="19"/>
      <c r="S7" s="19"/>
    </row>
    <row r="8" ht="34.15" customHeight="1" spans="1:19">
      <c r="A8" s="16" t="s">
        <v>83</v>
      </c>
      <c r="B8" s="16"/>
      <c r="C8" s="23">
        <v>47959.187847</v>
      </c>
      <c r="D8" s="23">
        <v>47959.187847</v>
      </c>
      <c r="E8" s="23">
        <v>46122.187847</v>
      </c>
      <c r="F8" s="23">
        <v>1837</v>
      </c>
      <c r="G8" s="23"/>
      <c r="H8" s="23"/>
      <c r="I8" s="23"/>
      <c r="J8" s="23"/>
      <c r="K8" s="23"/>
      <c r="L8" s="23"/>
      <c r="M8" s="23"/>
      <c r="N8" s="23"/>
      <c r="O8" s="23"/>
      <c r="P8" s="23"/>
      <c r="Q8" s="23"/>
      <c r="R8" s="23"/>
      <c r="S8" s="23"/>
    </row>
  </sheetData>
  <mergeCells count="9">
    <mergeCell ref="A2:S2"/>
    <mergeCell ref="A3:J3"/>
    <mergeCell ref="R3:S3"/>
    <mergeCell ref="D4:M4"/>
    <mergeCell ref="N4:S4"/>
    <mergeCell ref="A8:B8"/>
    <mergeCell ref="A4:A5"/>
    <mergeCell ref="B4:B5"/>
    <mergeCell ref="C4:C5"/>
  </mergeCells>
  <pageMargins left="0.75" right="0.75" top="0.268999993801117" bottom="0.268999993801117" header="0" footer="0"/>
  <pageSetup paperSize="9" pageOrder="overThenDown"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9"/>
  <sheetViews>
    <sheetView topLeftCell="A7" workbookViewId="0">
      <selection activeCell="J13" sqref="J13"/>
    </sheetView>
  </sheetViews>
  <sheetFormatPr defaultColWidth="10" defaultRowHeight="13.5"/>
  <cols>
    <col min="1" max="1" width="12.8166666666667" customWidth="1"/>
    <col min="2" max="2" width="30.775" customWidth="1"/>
    <col min="3" max="8" width="20.5166666666667" customWidth="1"/>
    <col min="9" max="9" width="9.76666666666667" customWidth="1"/>
    <col min="10" max="10" width="10.375"/>
  </cols>
  <sheetData>
    <row r="1" ht="22.75" customHeight="1" spans="1:8">
      <c r="A1" s="14" t="s">
        <v>6</v>
      </c>
      <c r="B1" s="14"/>
      <c r="C1" s="14"/>
      <c r="D1" s="14"/>
      <c r="E1" s="14"/>
      <c r="F1" s="14"/>
      <c r="G1" s="14"/>
      <c r="H1" s="14" t="s">
        <v>79</v>
      </c>
    </row>
    <row r="2" ht="56.95" customHeight="1" spans="1:8">
      <c r="A2" s="15" t="s">
        <v>100</v>
      </c>
      <c r="B2" s="15"/>
      <c r="C2" s="15"/>
      <c r="D2" s="15"/>
      <c r="E2" s="15"/>
      <c r="F2" s="15"/>
      <c r="G2" s="15"/>
      <c r="H2" s="15"/>
    </row>
    <row r="3" ht="22.75" customHeight="1" spans="1:8">
      <c r="A3" s="37"/>
      <c r="B3" s="37"/>
      <c r="C3" s="37"/>
      <c r="D3" s="37"/>
      <c r="E3" s="37"/>
      <c r="F3" s="38"/>
      <c r="G3" s="39"/>
      <c r="H3" s="40" t="s">
        <v>27</v>
      </c>
    </row>
    <row r="4" ht="56.95" customHeight="1" spans="1:8">
      <c r="A4" s="16" t="s">
        <v>101</v>
      </c>
      <c r="B4" s="16" t="s">
        <v>102</v>
      </c>
      <c r="C4" s="16" t="s">
        <v>83</v>
      </c>
      <c r="D4" s="16" t="s">
        <v>103</v>
      </c>
      <c r="E4" s="16" t="s">
        <v>104</v>
      </c>
      <c r="F4" s="16" t="s">
        <v>105</v>
      </c>
      <c r="G4" s="16" t="s">
        <v>106</v>
      </c>
      <c r="H4" s="16" t="s">
        <v>107</v>
      </c>
    </row>
    <row r="5" ht="34.15" customHeight="1" spans="1:8">
      <c r="A5" s="17" t="s">
        <v>108</v>
      </c>
      <c r="B5" s="20" t="s">
        <v>109</v>
      </c>
      <c r="C5" s="18">
        <v>97.362032</v>
      </c>
      <c r="D5" s="23">
        <v>97.362032</v>
      </c>
      <c r="E5" s="23"/>
      <c r="F5" s="23"/>
      <c r="G5" s="23"/>
      <c r="H5" s="23"/>
    </row>
    <row r="6" ht="34.15" customHeight="1" spans="1:8">
      <c r="A6" s="17" t="s">
        <v>110</v>
      </c>
      <c r="B6" s="20" t="s">
        <v>111</v>
      </c>
      <c r="C6" s="18">
        <v>91.857576</v>
      </c>
      <c r="D6" s="23">
        <v>91.857576</v>
      </c>
      <c r="E6" s="23"/>
      <c r="F6" s="23"/>
      <c r="G6" s="23"/>
      <c r="H6" s="23"/>
    </row>
    <row r="7" ht="34.15" customHeight="1" spans="1:8">
      <c r="A7" s="17" t="s">
        <v>112</v>
      </c>
      <c r="B7" s="24" t="s">
        <v>113</v>
      </c>
      <c r="C7" s="18">
        <v>69.8758</v>
      </c>
      <c r="D7" s="19">
        <v>69.8758</v>
      </c>
      <c r="E7" s="19"/>
      <c r="F7" s="19"/>
      <c r="G7" s="19"/>
      <c r="H7" s="19"/>
    </row>
    <row r="8" ht="34.15" customHeight="1" spans="1:8">
      <c r="A8" s="17" t="s">
        <v>114</v>
      </c>
      <c r="B8" s="24" t="s">
        <v>115</v>
      </c>
      <c r="C8" s="18">
        <v>21.981776</v>
      </c>
      <c r="D8" s="19">
        <v>21.981776</v>
      </c>
      <c r="E8" s="19"/>
      <c r="F8" s="19"/>
      <c r="G8" s="19"/>
      <c r="H8" s="19"/>
    </row>
    <row r="9" ht="34.15" customHeight="1" spans="1:8">
      <c r="A9" s="17" t="s">
        <v>116</v>
      </c>
      <c r="B9" s="20" t="s">
        <v>117</v>
      </c>
      <c r="C9" s="18">
        <v>3.525</v>
      </c>
      <c r="D9" s="23">
        <v>3.525</v>
      </c>
      <c r="E9" s="23"/>
      <c r="F9" s="23"/>
      <c r="G9" s="23"/>
      <c r="H9" s="23"/>
    </row>
    <row r="10" ht="34.15" customHeight="1" spans="1:8">
      <c r="A10" s="17" t="s">
        <v>118</v>
      </c>
      <c r="B10" s="24" t="s">
        <v>119</v>
      </c>
      <c r="C10" s="18">
        <v>3.525</v>
      </c>
      <c r="D10" s="19">
        <v>3.525</v>
      </c>
      <c r="E10" s="19"/>
      <c r="F10" s="19"/>
      <c r="G10" s="19"/>
      <c r="H10" s="19"/>
    </row>
    <row r="11" ht="34.15" customHeight="1" spans="1:8">
      <c r="A11" s="17" t="s">
        <v>120</v>
      </c>
      <c r="B11" s="20" t="s">
        <v>121</v>
      </c>
      <c r="C11" s="18">
        <v>1.979456</v>
      </c>
      <c r="D11" s="23">
        <v>1.979456</v>
      </c>
      <c r="E11" s="23"/>
      <c r="F11" s="23"/>
      <c r="G11" s="23"/>
      <c r="H11" s="23"/>
    </row>
    <row r="12" ht="34.15" customHeight="1" spans="1:8">
      <c r="A12" s="17" t="s">
        <v>122</v>
      </c>
      <c r="B12" s="24" t="s">
        <v>121</v>
      </c>
      <c r="C12" s="18">
        <v>1.979456</v>
      </c>
      <c r="D12" s="19">
        <v>1.979456</v>
      </c>
      <c r="E12" s="19"/>
      <c r="F12" s="19"/>
      <c r="G12" s="19"/>
      <c r="H12" s="19"/>
    </row>
    <row r="13" ht="34.15" customHeight="1" spans="1:10">
      <c r="A13" s="17" t="s">
        <v>123</v>
      </c>
      <c r="B13" s="20" t="s">
        <v>124</v>
      </c>
      <c r="C13" s="18">
        <v>22.988044</v>
      </c>
      <c r="D13" s="23">
        <v>22.988044</v>
      </c>
      <c r="E13" s="23"/>
      <c r="F13" s="23"/>
      <c r="G13" s="23"/>
      <c r="H13" s="23"/>
      <c r="I13" s="23">
        <v>22.988044</v>
      </c>
      <c r="J13">
        <f>I13*10000</f>
        <v>229880.44</v>
      </c>
    </row>
    <row r="14" ht="34.15" customHeight="1" spans="1:8">
      <c r="A14" s="17" t="s">
        <v>125</v>
      </c>
      <c r="B14" s="20" t="s">
        <v>126</v>
      </c>
      <c r="C14" s="18">
        <v>22.988044</v>
      </c>
      <c r="D14" s="23">
        <v>22.988044</v>
      </c>
      <c r="E14" s="23"/>
      <c r="F14" s="23"/>
      <c r="G14" s="23"/>
      <c r="H14" s="23"/>
    </row>
    <row r="15" ht="34.15" customHeight="1" spans="1:8">
      <c r="A15" s="17" t="s">
        <v>127</v>
      </c>
      <c r="B15" s="24" t="s">
        <v>128</v>
      </c>
      <c r="C15" s="18">
        <v>13.188721</v>
      </c>
      <c r="D15" s="19">
        <v>13.188721</v>
      </c>
      <c r="E15" s="19"/>
      <c r="F15" s="19"/>
      <c r="G15" s="19"/>
      <c r="H15" s="19"/>
    </row>
    <row r="16" ht="34.15" customHeight="1" spans="1:8">
      <c r="A16" s="17" t="s">
        <v>129</v>
      </c>
      <c r="B16" s="24" t="s">
        <v>130</v>
      </c>
      <c r="C16" s="18">
        <v>9.799323</v>
      </c>
      <c r="D16" s="19">
        <v>9.799323</v>
      </c>
      <c r="E16" s="19"/>
      <c r="F16" s="19"/>
      <c r="G16" s="19"/>
      <c r="H16" s="19"/>
    </row>
    <row r="17" ht="34.15" customHeight="1" spans="1:8">
      <c r="A17" s="17" t="s">
        <v>131</v>
      </c>
      <c r="B17" s="20" t="s">
        <v>132</v>
      </c>
      <c r="C17" s="18">
        <v>47838.837771</v>
      </c>
      <c r="D17" s="23">
        <v>242.367771</v>
      </c>
      <c r="E17" s="23">
        <v>47596.47</v>
      </c>
      <c r="F17" s="23"/>
      <c r="G17" s="23"/>
      <c r="H17" s="23"/>
    </row>
    <row r="18" ht="34.15" customHeight="1" spans="1:8">
      <c r="A18" s="17" t="s">
        <v>133</v>
      </c>
      <c r="B18" s="20" t="s">
        <v>134</v>
      </c>
      <c r="C18" s="18">
        <v>11685.367771</v>
      </c>
      <c r="D18" s="23">
        <v>242.367771</v>
      </c>
      <c r="E18" s="23">
        <v>11443</v>
      </c>
      <c r="F18" s="23"/>
      <c r="G18" s="23"/>
      <c r="H18" s="23"/>
    </row>
    <row r="19" ht="34.15" customHeight="1" spans="1:8">
      <c r="A19" s="17" t="s">
        <v>135</v>
      </c>
      <c r="B19" s="24" t="s">
        <v>136</v>
      </c>
      <c r="C19" s="18">
        <v>242.367771</v>
      </c>
      <c r="D19" s="19">
        <v>242.367771</v>
      </c>
      <c r="E19" s="19"/>
      <c r="F19" s="19"/>
      <c r="G19" s="19"/>
      <c r="H19" s="19"/>
    </row>
    <row r="20" ht="34.15" customHeight="1" spans="1:8">
      <c r="A20" s="17" t="s">
        <v>137</v>
      </c>
      <c r="B20" s="24" t="s">
        <v>138</v>
      </c>
      <c r="C20" s="18">
        <v>10500</v>
      </c>
      <c r="D20" s="19"/>
      <c r="E20" s="19">
        <v>10500</v>
      </c>
      <c r="F20" s="19"/>
      <c r="G20" s="19"/>
      <c r="H20" s="19"/>
    </row>
    <row r="21" ht="34.15" customHeight="1" spans="1:8">
      <c r="A21" s="17" t="s">
        <v>139</v>
      </c>
      <c r="B21" s="24" t="s">
        <v>140</v>
      </c>
      <c r="C21" s="18">
        <v>943</v>
      </c>
      <c r="D21" s="19"/>
      <c r="E21" s="19">
        <v>943</v>
      </c>
      <c r="F21" s="19"/>
      <c r="G21" s="19"/>
      <c r="H21" s="19"/>
    </row>
    <row r="22" ht="34.15" customHeight="1" spans="1:8">
      <c r="A22" s="17" t="s">
        <v>141</v>
      </c>
      <c r="B22" s="20" t="s">
        <v>142</v>
      </c>
      <c r="C22" s="18">
        <v>33600</v>
      </c>
      <c r="D22" s="23"/>
      <c r="E22" s="23">
        <v>33600</v>
      </c>
      <c r="F22" s="23"/>
      <c r="G22" s="23"/>
      <c r="H22" s="23"/>
    </row>
    <row r="23" ht="34.15" customHeight="1" spans="1:8">
      <c r="A23" s="17" t="s">
        <v>143</v>
      </c>
      <c r="B23" s="24" t="s">
        <v>144</v>
      </c>
      <c r="C23" s="18">
        <v>33600</v>
      </c>
      <c r="D23" s="19"/>
      <c r="E23" s="19">
        <v>33600</v>
      </c>
      <c r="F23" s="19"/>
      <c r="G23" s="19"/>
      <c r="H23" s="19"/>
    </row>
    <row r="24" ht="34.15" customHeight="1" spans="1:8">
      <c r="A24" s="17" t="s">
        <v>145</v>
      </c>
      <c r="B24" s="20" t="s">
        <v>146</v>
      </c>
      <c r="C24" s="18">
        <v>1837</v>
      </c>
      <c r="D24" s="23"/>
      <c r="E24" s="23">
        <v>1837</v>
      </c>
      <c r="F24" s="23"/>
      <c r="G24" s="23"/>
      <c r="H24" s="23"/>
    </row>
    <row r="25" ht="34.15" customHeight="1" spans="1:8">
      <c r="A25" s="17" t="s">
        <v>147</v>
      </c>
      <c r="B25" s="24" t="s">
        <v>148</v>
      </c>
      <c r="C25" s="18">
        <v>783</v>
      </c>
      <c r="D25" s="19"/>
      <c r="E25" s="19">
        <v>783</v>
      </c>
      <c r="F25" s="19"/>
      <c r="G25" s="19"/>
      <c r="H25" s="19"/>
    </row>
    <row r="26" ht="34.15" customHeight="1" spans="1:8">
      <c r="A26" s="17" t="s">
        <v>149</v>
      </c>
      <c r="B26" s="24" t="s">
        <v>150</v>
      </c>
      <c r="C26" s="18">
        <v>1054</v>
      </c>
      <c r="D26" s="19"/>
      <c r="E26" s="19">
        <v>1054</v>
      </c>
      <c r="F26" s="19"/>
      <c r="G26" s="19"/>
      <c r="H26" s="19"/>
    </row>
    <row r="27" ht="34.15" customHeight="1" spans="1:8">
      <c r="A27" s="17" t="s">
        <v>151</v>
      </c>
      <c r="B27" s="20" t="s">
        <v>152</v>
      </c>
      <c r="C27" s="18">
        <v>716.47</v>
      </c>
      <c r="D27" s="23"/>
      <c r="E27" s="23">
        <v>716.47</v>
      </c>
      <c r="F27" s="23"/>
      <c r="G27" s="23"/>
      <c r="H27" s="23"/>
    </row>
    <row r="28" ht="34.15" customHeight="1" spans="1:8">
      <c r="A28" s="17" t="s">
        <v>153</v>
      </c>
      <c r="B28" s="24" t="s">
        <v>154</v>
      </c>
      <c r="C28" s="18">
        <v>716.47</v>
      </c>
      <c r="D28" s="19"/>
      <c r="E28" s="19">
        <v>716.47</v>
      </c>
      <c r="F28" s="19"/>
      <c r="G28" s="19"/>
      <c r="H28" s="19"/>
    </row>
    <row r="29" ht="34.15" customHeight="1" spans="1:8">
      <c r="A29" s="16" t="s">
        <v>83</v>
      </c>
      <c r="B29" s="16"/>
      <c r="C29" s="18">
        <v>47959.187847</v>
      </c>
      <c r="D29" s="18">
        <v>362.717847</v>
      </c>
      <c r="E29" s="18">
        <v>47596.47</v>
      </c>
      <c r="F29" s="18"/>
      <c r="G29" s="18"/>
      <c r="H29" s="18"/>
    </row>
  </sheetData>
  <mergeCells count="3">
    <mergeCell ref="A2:H2"/>
    <mergeCell ref="A3:E3"/>
    <mergeCell ref="A29:B29"/>
  </mergeCells>
  <pageMargins left="0.75" right="0.75" top="0.268999993801117" bottom="0.268999993801117" header="0" footer="0"/>
  <pageSetup paperSize="9" pageOrder="overThenDown"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9"/>
  <sheetViews>
    <sheetView workbookViewId="0">
      <selection activeCell="A1" sqref="A1"/>
    </sheetView>
  </sheetViews>
  <sheetFormatPr defaultColWidth="10" defaultRowHeight="13.5" outlineLevelCol="3"/>
  <cols>
    <col min="1" max="1" width="51.2916666666667" customWidth="1"/>
    <col min="2" max="2" width="25.6416666666667" customWidth="1"/>
    <col min="3" max="3" width="51.2916666666667" customWidth="1"/>
    <col min="4" max="4" width="25.6416666666667" customWidth="1"/>
    <col min="5" max="5" width="9.76666666666667" customWidth="1"/>
  </cols>
  <sheetData>
    <row r="1" ht="22.75" customHeight="1" spans="1:4">
      <c r="A1" s="14" t="s">
        <v>8</v>
      </c>
      <c r="B1" s="14"/>
      <c r="C1" s="14"/>
      <c r="D1" s="14" t="s">
        <v>79</v>
      </c>
    </row>
    <row r="2" ht="56.95" customHeight="1" spans="1:4">
      <c r="A2" s="15" t="s">
        <v>155</v>
      </c>
      <c r="B2" s="15"/>
      <c r="C2" s="15"/>
      <c r="D2" s="15"/>
    </row>
    <row r="3" ht="22.75" customHeight="1" spans="1:4">
      <c r="A3" s="14"/>
      <c r="B3" s="14"/>
      <c r="C3" s="14"/>
      <c r="D3" s="22" t="s">
        <v>27</v>
      </c>
    </row>
    <row r="4" ht="28.45" customHeight="1" spans="1:4">
      <c r="A4" s="16" t="s">
        <v>28</v>
      </c>
      <c r="B4" s="16"/>
      <c r="C4" s="16" t="s">
        <v>29</v>
      </c>
      <c r="D4" s="16"/>
    </row>
    <row r="5" ht="28.45" customHeight="1" spans="1:4">
      <c r="A5" s="16" t="s">
        <v>156</v>
      </c>
      <c r="B5" s="16" t="s">
        <v>31</v>
      </c>
      <c r="C5" s="16" t="s">
        <v>156</v>
      </c>
      <c r="D5" s="16" t="s">
        <v>31</v>
      </c>
    </row>
    <row r="6" ht="34.15" customHeight="1" spans="1:4">
      <c r="A6" s="20" t="s">
        <v>157</v>
      </c>
      <c r="B6" s="18">
        <v>47959.187847</v>
      </c>
      <c r="C6" s="20" t="s">
        <v>158</v>
      </c>
      <c r="D6" s="18">
        <v>47959.187847</v>
      </c>
    </row>
    <row r="7" ht="34.15" customHeight="1" spans="1:4">
      <c r="A7" s="20" t="s">
        <v>159</v>
      </c>
      <c r="B7" s="19">
        <v>46122.187847</v>
      </c>
      <c r="C7" s="20" t="s">
        <v>160</v>
      </c>
      <c r="D7" s="19"/>
    </row>
    <row r="8" ht="34.15" customHeight="1" spans="1:4">
      <c r="A8" s="20" t="s">
        <v>161</v>
      </c>
      <c r="B8" s="19">
        <v>1837</v>
      </c>
      <c r="C8" s="20" t="s">
        <v>162</v>
      </c>
      <c r="D8" s="19"/>
    </row>
    <row r="9" ht="34.15" customHeight="1" spans="1:4">
      <c r="A9" s="20" t="s">
        <v>163</v>
      </c>
      <c r="B9" s="19"/>
      <c r="C9" s="20" t="s">
        <v>164</v>
      </c>
      <c r="D9" s="19"/>
    </row>
    <row r="10" ht="34.15" customHeight="1" spans="1:4">
      <c r="A10" s="20" t="s">
        <v>165</v>
      </c>
      <c r="B10" s="18"/>
      <c r="C10" s="20" t="s">
        <v>166</v>
      </c>
      <c r="D10" s="19"/>
    </row>
    <row r="11" ht="34.15" customHeight="1" spans="1:4">
      <c r="A11" s="20" t="s">
        <v>159</v>
      </c>
      <c r="B11" s="19"/>
      <c r="C11" s="20" t="s">
        <v>167</v>
      </c>
      <c r="D11" s="19"/>
    </row>
    <row r="12" ht="34.15" customHeight="1" spans="1:4">
      <c r="A12" s="20" t="s">
        <v>161</v>
      </c>
      <c r="B12" s="19"/>
      <c r="C12" s="20" t="s">
        <v>168</v>
      </c>
      <c r="D12" s="19"/>
    </row>
    <row r="13" ht="34.15" customHeight="1" spans="1:4">
      <c r="A13" s="20" t="s">
        <v>163</v>
      </c>
      <c r="B13" s="19"/>
      <c r="C13" s="20" t="s">
        <v>169</v>
      </c>
      <c r="D13" s="19"/>
    </row>
    <row r="14" ht="34.15" customHeight="1" spans="1:4">
      <c r="A14" s="20"/>
      <c r="B14" s="36"/>
      <c r="C14" s="20" t="s">
        <v>170</v>
      </c>
      <c r="D14" s="19">
        <v>97.362032</v>
      </c>
    </row>
    <row r="15" ht="34.15" customHeight="1" spans="1:4">
      <c r="A15" s="20"/>
      <c r="B15" s="36"/>
      <c r="C15" s="20" t="s">
        <v>171</v>
      </c>
      <c r="D15" s="19"/>
    </row>
    <row r="16" ht="34.15" customHeight="1" spans="1:4">
      <c r="A16" s="20"/>
      <c r="B16" s="36"/>
      <c r="C16" s="20" t="s">
        <v>172</v>
      </c>
      <c r="D16" s="19">
        <v>22.988044</v>
      </c>
    </row>
    <row r="17" ht="34.15" customHeight="1" spans="1:4">
      <c r="A17" s="20"/>
      <c r="B17" s="36"/>
      <c r="C17" s="20" t="s">
        <v>173</v>
      </c>
      <c r="D17" s="19"/>
    </row>
    <row r="18" ht="34.15" customHeight="1" spans="1:4">
      <c r="A18" s="20"/>
      <c r="B18" s="36"/>
      <c r="C18" s="20" t="s">
        <v>174</v>
      </c>
      <c r="D18" s="19"/>
    </row>
    <row r="19" ht="34.15" customHeight="1" spans="1:4">
      <c r="A19" s="20"/>
      <c r="B19" s="36"/>
      <c r="C19" s="20" t="s">
        <v>175</v>
      </c>
      <c r="D19" s="19"/>
    </row>
    <row r="20" ht="34.15" customHeight="1" spans="1:4">
      <c r="A20" s="20"/>
      <c r="B20" s="36"/>
      <c r="C20" s="20" t="s">
        <v>176</v>
      </c>
      <c r="D20" s="19">
        <v>47838.837771</v>
      </c>
    </row>
    <row r="21" ht="34.15" customHeight="1" spans="1:4">
      <c r="A21" s="20"/>
      <c r="B21" s="36"/>
      <c r="C21" s="20" t="s">
        <v>177</v>
      </c>
      <c r="D21" s="19"/>
    </row>
    <row r="22" ht="34.15" customHeight="1" spans="1:4">
      <c r="A22" s="20"/>
      <c r="B22" s="36"/>
      <c r="C22" s="20" t="s">
        <v>178</v>
      </c>
      <c r="D22" s="19"/>
    </row>
    <row r="23" ht="34.15" customHeight="1" spans="1:4">
      <c r="A23" s="20"/>
      <c r="B23" s="36"/>
      <c r="C23" s="20" t="s">
        <v>179</v>
      </c>
      <c r="D23" s="19"/>
    </row>
    <row r="24" ht="34.15" customHeight="1" spans="1:4">
      <c r="A24" s="20"/>
      <c r="B24" s="36"/>
      <c r="C24" s="20" t="s">
        <v>180</v>
      </c>
      <c r="D24" s="19"/>
    </row>
    <row r="25" ht="34.15" customHeight="1" spans="1:4">
      <c r="A25" s="20"/>
      <c r="B25" s="36"/>
      <c r="C25" s="20" t="s">
        <v>181</v>
      </c>
      <c r="D25" s="19"/>
    </row>
    <row r="26" ht="34.15" customHeight="1" spans="1:4">
      <c r="A26" s="20"/>
      <c r="B26" s="36"/>
      <c r="C26" s="20" t="s">
        <v>182</v>
      </c>
      <c r="D26" s="19"/>
    </row>
    <row r="27" ht="34.15" customHeight="1" spans="1:4">
      <c r="A27" s="20"/>
      <c r="B27" s="36"/>
      <c r="C27" s="20" t="s">
        <v>183</v>
      </c>
      <c r="D27" s="19"/>
    </row>
    <row r="28" ht="34.15" customHeight="1" spans="1:4">
      <c r="A28" s="20"/>
      <c r="B28" s="36"/>
      <c r="C28" s="20" t="s">
        <v>184</v>
      </c>
      <c r="D28" s="19"/>
    </row>
    <row r="29" ht="34.15" customHeight="1" spans="1:4">
      <c r="A29" s="20"/>
      <c r="B29" s="36"/>
      <c r="C29" s="20" t="s">
        <v>185</v>
      </c>
      <c r="D29" s="19"/>
    </row>
    <row r="30" ht="34.15" customHeight="1" spans="1:4">
      <c r="A30" s="20"/>
      <c r="B30" s="36"/>
      <c r="C30" s="20" t="s">
        <v>186</v>
      </c>
      <c r="D30" s="19"/>
    </row>
    <row r="31" ht="34.15" customHeight="1" spans="1:4">
      <c r="A31" s="20"/>
      <c r="B31" s="36"/>
      <c r="C31" s="20" t="s">
        <v>187</v>
      </c>
      <c r="D31" s="19"/>
    </row>
    <row r="32" ht="34.15" customHeight="1" spans="1:4">
      <c r="A32" s="20"/>
      <c r="B32" s="36"/>
      <c r="C32" s="20" t="s">
        <v>188</v>
      </c>
      <c r="D32" s="19"/>
    </row>
    <row r="33" ht="34.15" customHeight="1" spans="1:4">
      <c r="A33" s="20"/>
      <c r="B33" s="36"/>
      <c r="C33" s="20" t="s">
        <v>189</v>
      </c>
      <c r="D33" s="19"/>
    </row>
    <row r="34" ht="34.15" customHeight="1" spans="1:4">
      <c r="A34" s="20"/>
      <c r="B34" s="36"/>
      <c r="C34" s="20" t="s">
        <v>190</v>
      </c>
      <c r="D34" s="19"/>
    </row>
    <row r="35" ht="34.15" customHeight="1" spans="1:4">
      <c r="A35" s="20"/>
      <c r="B35" s="36"/>
      <c r="C35" s="20" t="s">
        <v>191</v>
      </c>
      <c r="D35" s="19"/>
    </row>
    <row r="36" ht="34.15" customHeight="1" spans="1:4">
      <c r="A36" s="20"/>
      <c r="B36" s="36"/>
      <c r="C36" s="20" t="s">
        <v>192</v>
      </c>
      <c r="D36" s="19"/>
    </row>
    <row r="37" ht="34.15" customHeight="1" spans="1:4">
      <c r="A37" s="20"/>
      <c r="B37" s="36"/>
      <c r="C37" s="20" t="s">
        <v>193</v>
      </c>
      <c r="D37" s="19"/>
    </row>
    <row r="38" ht="34.15" customHeight="1" spans="1:4">
      <c r="A38" s="20"/>
      <c r="B38" s="19"/>
      <c r="C38" s="20" t="s">
        <v>194</v>
      </c>
      <c r="D38" s="18"/>
    </row>
    <row r="39" ht="34.15" customHeight="1" spans="1:4">
      <c r="A39" s="16" t="s">
        <v>76</v>
      </c>
      <c r="B39" s="18">
        <v>47959.187847</v>
      </c>
      <c r="C39" s="16" t="s">
        <v>77</v>
      </c>
      <c r="D39" s="18">
        <v>47959.187847</v>
      </c>
    </row>
  </sheetData>
  <mergeCells count="3">
    <mergeCell ref="A2:D2"/>
    <mergeCell ref="A4:B4"/>
    <mergeCell ref="C4:D4"/>
  </mergeCells>
  <pageMargins left="0.75" right="0.75" top="0.268999993801117" bottom="0.268999993801117" header="0" footer="0"/>
  <pageSetup paperSize="9" pageOrder="overThenDown"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7"/>
  <sheetViews>
    <sheetView topLeftCell="A10" workbookViewId="0">
      <selection activeCell="A1" sqref="A1"/>
    </sheetView>
  </sheetViews>
  <sheetFormatPr defaultColWidth="10" defaultRowHeight="13.5" outlineLevelCol="6"/>
  <cols>
    <col min="1" max="1" width="15.3833333333333" customWidth="1"/>
    <col min="2" max="2" width="35.9" customWidth="1"/>
    <col min="3" max="7" width="20.5166666666667" customWidth="1"/>
    <col min="8" max="8" width="9.76666666666667" customWidth="1"/>
  </cols>
  <sheetData>
    <row r="1" ht="22.75" customHeight="1" spans="1:7">
      <c r="A1" s="14" t="s">
        <v>10</v>
      </c>
      <c r="B1" s="14"/>
      <c r="C1" s="14"/>
      <c r="D1" s="14"/>
      <c r="E1" s="14"/>
      <c r="F1" s="14"/>
      <c r="G1" s="14" t="s">
        <v>79</v>
      </c>
    </row>
    <row r="2" ht="56.95" customHeight="1" spans="1:7">
      <c r="A2" s="15" t="s">
        <v>195</v>
      </c>
      <c r="B2" s="15"/>
      <c r="C2" s="15"/>
      <c r="D2" s="15"/>
      <c r="E2" s="15"/>
      <c r="F2" s="15"/>
      <c r="G2" s="15"/>
    </row>
    <row r="3" ht="22.75" customHeight="1" spans="1:7">
      <c r="A3" s="14"/>
      <c r="B3" s="14"/>
      <c r="C3" s="14"/>
      <c r="D3" s="14"/>
      <c r="E3" s="14"/>
      <c r="F3" s="22" t="s">
        <v>27</v>
      </c>
      <c r="G3" s="22"/>
    </row>
    <row r="4" ht="28.45" customHeight="1" spans="1:7">
      <c r="A4" s="16" t="s">
        <v>101</v>
      </c>
      <c r="B4" s="16" t="s">
        <v>102</v>
      </c>
      <c r="C4" s="16" t="s">
        <v>83</v>
      </c>
      <c r="D4" s="16" t="s">
        <v>103</v>
      </c>
      <c r="E4" s="16"/>
      <c r="F4" s="16"/>
      <c r="G4" s="16" t="s">
        <v>104</v>
      </c>
    </row>
    <row r="5" ht="28.45" customHeight="1" spans="1:7">
      <c r="A5" s="16"/>
      <c r="B5" s="16"/>
      <c r="C5" s="16"/>
      <c r="D5" s="16" t="s">
        <v>85</v>
      </c>
      <c r="E5" s="16" t="s">
        <v>196</v>
      </c>
      <c r="F5" s="16" t="s">
        <v>197</v>
      </c>
      <c r="G5" s="16"/>
    </row>
    <row r="6" ht="34.15" customHeight="1" spans="1:7">
      <c r="A6" s="17" t="s">
        <v>108</v>
      </c>
      <c r="B6" s="17" t="s">
        <v>109</v>
      </c>
      <c r="C6" s="18">
        <v>97.362032</v>
      </c>
      <c r="D6" s="18">
        <v>97.362032</v>
      </c>
      <c r="E6" s="23">
        <v>97.362032</v>
      </c>
      <c r="F6" s="23"/>
      <c r="G6" s="23"/>
    </row>
    <row r="7" ht="34.15" customHeight="1" spans="1:7">
      <c r="A7" s="17" t="s">
        <v>110</v>
      </c>
      <c r="B7" s="17" t="s">
        <v>111</v>
      </c>
      <c r="C7" s="18">
        <v>91.857576</v>
      </c>
      <c r="D7" s="18">
        <v>91.857576</v>
      </c>
      <c r="E7" s="23">
        <v>91.857576</v>
      </c>
      <c r="F7" s="23"/>
      <c r="G7" s="19"/>
    </row>
    <row r="8" ht="34.15" customHeight="1" spans="1:7">
      <c r="A8" s="17" t="s">
        <v>112</v>
      </c>
      <c r="B8" s="24" t="s">
        <v>113</v>
      </c>
      <c r="C8" s="18">
        <v>69.8758</v>
      </c>
      <c r="D8" s="18">
        <v>69.8758</v>
      </c>
      <c r="E8" s="19">
        <v>69.8758</v>
      </c>
      <c r="F8" s="19"/>
      <c r="G8" s="19"/>
    </row>
    <row r="9" ht="34.15" customHeight="1" spans="1:7">
      <c r="A9" s="17" t="s">
        <v>114</v>
      </c>
      <c r="B9" s="24" t="s">
        <v>115</v>
      </c>
      <c r="C9" s="18">
        <v>21.981776</v>
      </c>
      <c r="D9" s="18">
        <v>21.981776</v>
      </c>
      <c r="E9" s="19">
        <v>21.981776</v>
      </c>
      <c r="F9" s="19"/>
      <c r="G9" s="19"/>
    </row>
    <row r="10" ht="34.15" customHeight="1" spans="1:7">
      <c r="A10" s="17" t="s">
        <v>116</v>
      </c>
      <c r="B10" s="17" t="s">
        <v>117</v>
      </c>
      <c r="C10" s="18">
        <v>3.525</v>
      </c>
      <c r="D10" s="18">
        <v>3.525</v>
      </c>
      <c r="E10" s="23">
        <v>3.525</v>
      </c>
      <c r="F10" s="23"/>
      <c r="G10" s="19"/>
    </row>
    <row r="11" ht="34.15" customHeight="1" spans="1:7">
      <c r="A11" s="17" t="s">
        <v>118</v>
      </c>
      <c r="B11" s="24" t="s">
        <v>119</v>
      </c>
      <c r="C11" s="18">
        <v>3.525</v>
      </c>
      <c r="D11" s="18">
        <v>3.525</v>
      </c>
      <c r="E11" s="19">
        <v>3.525</v>
      </c>
      <c r="F11" s="19"/>
      <c r="G11" s="19"/>
    </row>
    <row r="12" ht="34.15" customHeight="1" spans="1:7">
      <c r="A12" s="17" t="s">
        <v>120</v>
      </c>
      <c r="B12" s="17" t="s">
        <v>121</v>
      </c>
      <c r="C12" s="18">
        <v>1.979456</v>
      </c>
      <c r="D12" s="18">
        <v>1.979456</v>
      </c>
      <c r="E12" s="23">
        <v>1.979456</v>
      </c>
      <c r="F12" s="23"/>
      <c r="G12" s="19"/>
    </row>
    <row r="13" ht="34.15" customHeight="1" spans="1:7">
      <c r="A13" s="17" t="s">
        <v>122</v>
      </c>
      <c r="B13" s="24" t="s">
        <v>121</v>
      </c>
      <c r="C13" s="18">
        <v>1.979456</v>
      </c>
      <c r="D13" s="18">
        <v>1.979456</v>
      </c>
      <c r="E13" s="19">
        <v>1.979456</v>
      </c>
      <c r="F13" s="19"/>
      <c r="G13" s="19"/>
    </row>
    <row r="14" ht="34.15" customHeight="1" spans="1:7">
      <c r="A14" s="17" t="s">
        <v>123</v>
      </c>
      <c r="B14" s="17" t="s">
        <v>124</v>
      </c>
      <c r="C14" s="18">
        <v>22.988044</v>
      </c>
      <c r="D14" s="18">
        <v>22.988044</v>
      </c>
      <c r="E14" s="23">
        <v>22.988044</v>
      </c>
      <c r="F14" s="23"/>
      <c r="G14" s="23"/>
    </row>
    <row r="15" ht="34.15" customHeight="1" spans="1:7">
      <c r="A15" s="17" t="s">
        <v>125</v>
      </c>
      <c r="B15" s="17" t="s">
        <v>126</v>
      </c>
      <c r="C15" s="18">
        <v>22.988044</v>
      </c>
      <c r="D15" s="18">
        <v>22.988044</v>
      </c>
      <c r="E15" s="23">
        <v>22.988044</v>
      </c>
      <c r="F15" s="23"/>
      <c r="G15" s="19"/>
    </row>
    <row r="16" ht="34.15" customHeight="1" spans="1:7">
      <c r="A16" s="17" t="s">
        <v>127</v>
      </c>
      <c r="B16" s="24" t="s">
        <v>128</v>
      </c>
      <c r="C16" s="18">
        <v>13.188721</v>
      </c>
      <c r="D16" s="18">
        <v>13.188721</v>
      </c>
      <c r="E16" s="19">
        <v>13.188721</v>
      </c>
      <c r="F16" s="19"/>
      <c r="G16" s="19"/>
    </row>
    <row r="17" ht="34.15" customHeight="1" spans="1:7">
      <c r="A17" s="17" t="s">
        <v>129</v>
      </c>
      <c r="B17" s="24" t="s">
        <v>130</v>
      </c>
      <c r="C17" s="18">
        <v>9.799323</v>
      </c>
      <c r="D17" s="18">
        <v>9.799323</v>
      </c>
      <c r="E17" s="19">
        <v>9.799323</v>
      </c>
      <c r="F17" s="19"/>
      <c r="G17" s="19"/>
    </row>
    <row r="18" ht="34.15" customHeight="1" spans="1:7">
      <c r="A18" s="17" t="s">
        <v>131</v>
      </c>
      <c r="B18" s="17" t="s">
        <v>132</v>
      </c>
      <c r="C18" s="18">
        <v>46001.837771</v>
      </c>
      <c r="D18" s="18">
        <v>242.367771</v>
      </c>
      <c r="E18" s="23">
        <v>196.2971</v>
      </c>
      <c r="F18" s="23">
        <v>46.070671</v>
      </c>
      <c r="G18" s="23">
        <v>45759.47</v>
      </c>
    </row>
    <row r="19" ht="34.15" customHeight="1" spans="1:7">
      <c r="A19" s="17" t="s">
        <v>133</v>
      </c>
      <c r="B19" s="17" t="s">
        <v>134</v>
      </c>
      <c r="C19" s="18">
        <v>11685.367771</v>
      </c>
      <c r="D19" s="18">
        <v>242.367771</v>
      </c>
      <c r="E19" s="23">
        <v>196.2971</v>
      </c>
      <c r="F19" s="23">
        <v>46.070671</v>
      </c>
      <c r="G19" s="19">
        <v>11443</v>
      </c>
    </row>
    <row r="20" ht="34.15" customHeight="1" spans="1:7">
      <c r="A20" s="17" t="s">
        <v>135</v>
      </c>
      <c r="B20" s="24" t="s">
        <v>136</v>
      </c>
      <c r="C20" s="18">
        <v>242.367771</v>
      </c>
      <c r="D20" s="18">
        <v>242.367771</v>
      </c>
      <c r="E20" s="19">
        <v>196.2971</v>
      </c>
      <c r="F20" s="19">
        <v>46.070671</v>
      </c>
      <c r="G20" s="19"/>
    </row>
    <row r="21" ht="34.15" customHeight="1" spans="1:7">
      <c r="A21" s="17" t="s">
        <v>137</v>
      </c>
      <c r="B21" s="24" t="s">
        <v>138</v>
      </c>
      <c r="C21" s="18">
        <v>10500</v>
      </c>
      <c r="D21" s="18"/>
      <c r="E21" s="19"/>
      <c r="F21" s="19"/>
      <c r="G21" s="19">
        <v>10500</v>
      </c>
    </row>
    <row r="22" ht="34.15" customHeight="1" spans="1:7">
      <c r="A22" s="17" t="s">
        <v>139</v>
      </c>
      <c r="B22" s="24" t="s">
        <v>140</v>
      </c>
      <c r="C22" s="18">
        <v>943</v>
      </c>
      <c r="D22" s="18"/>
      <c r="E22" s="19"/>
      <c r="F22" s="19"/>
      <c r="G22" s="19">
        <v>943</v>
      </c>
    </row>
    <row r="23" ht="34.15" customHeight="1" spans="1:7">
      <c r="A23" s="17" t="s">
        <v>141</v>
      </c>
      <c r="B23" s="17" t="s">
        <v>142</v>
      </c>
      <c r="C23" s="18">
        <v>33600</v>
      </c>
      <c r="D23" s="18"/>
      <c r="E23" s="23"/>
      <c r="F23" s="23"/>
      <c r="G23" s="19">
        <v>33600</v>
      </c>
    </row>
    <row r="24" ht="34.15" customHeight="1" spans="1:7">
      <c r="A24" s="17" t="s">
        <v>143</v>
      </c>
      <c r="B24" s="24" t="s">
        <v>144</v>
      </c>
      <c r="C24" s="18">
        <v>33600</v>
      </c>
      <c r="D24" s="18"/>
      <c r="E24" s="19"/>
      <c r="F24" s="19"/>
      <c r="G24" s="19">
        <v>33600</v>
      </c>
    </row>
    <row r="25" ht="34.15" customHeight="1" spans="1:7">
      <c r="A25" s="17" t="s">
        <v>151</v>
      </c>
      <c r="B25" s="17" t="s">
        <v>152</v>
      </c>
      <c r="C25" s="18">
        <v>716.47</v>
      </c>
      <c r="D25" s="18"/>
      <c r="E25" s="23"/>
      <c r="F25" s="23"/>
      <c r="G25" s="19">
        <v>716.47</v>
      </c>
    </row>
    <row r="26" ht="34.15" customHeight="1" spans="1:7">
      <c r="A26" s="17" t="s">
        <v>153</v>
      </c>
      <c r="B26" s="24" t="s">
        <v>154</v>
      </c>
      <c r="C26" s="18">
        <v>716.47</v>
      </c>
      <c r="D26" s="18"/>
      <c r="E26" s="19"/>
      <c r="F26" s="19"/>
      <c r="G26" s="19">
        <v>716.47</v>
      </c>
    </row>
    <row r="27" ht="34.15" customHeight="1" spans="1:7">
      <c r="A27" s="25"/>
      <c r="B27" s="16" t="s">
        <v>198</v>
      </c>
      <c r="C27" s="18">
        <v>46122.187847</v>
      </c>
      <c r="D27" s="18">
        <v>362.717847</v>
      </c>
      <c r="E27" s="18">
        <v>316.647176</v>
      </c>
      <c r="F27" s="18">
        <v>46.070671</v>
      </c>
      <c r="G27" s="18">
        <v>45759.47</v>
      </c>
    </row>
  </sheetData>
  <mergeCells count="8">
    <mergeCell ref="A2:G2"/>
    <mergeCell ref="A3:E3"/>
    <mergeCell ref="F3:G3"/>
    <mergeCell ref="D4:F4"/>
    <mergeCell ref="A4:A5"/>
    <mergeCell ref="B4:B5"/>
    <mergeCell ref="C4:C5"/>
    <mergeCell ref="G4:G5"/>
  </mergeCells>
  <pageMargins left="0.75" right="0.75" top="0.268999993801117" bottom="0.268999993801117" header="0" footer="0"/>
  <pageSetup paperSize="9" pageOrder="overThenDown"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opLeftCell="A16" workbookViewId="0">
      <selection activeCell="G32" sqref="G32"/>
    </sheetView>
  </sheetViews>
  <sheetFormatPr defaultColWidth="10" defaultRowHeight="13.5" outlineLevelCol="6"/>
  <cols>
    <col min="1" max="1" width="12.8166666666667" customWidth="1"/>
    <col min="2" max="2" width="41.0333333333333" customWidth="1"/>
    <col min="3" max="5" width="25.6416666666667" customWidth="1"/>
    <col min="6" max="6" width="12.5" customWidth="1"/>
    <col min="7" max="7" width="10.375"/>
  </cols>
  <sheetData>
    <row r="1" ht="22.75" customHeight="1" spans="1:5">
      <c r="A1" s="14" t="s">
        <v>12</v>
      </c>
      <c r="B1" s="14"/>
      <c r="C1" s="14"/>
      <c r="D1" s="14"/>
      <c r="E1" s="14" t="s">
        <v>79</v>
      </c>
    </row>
    <row r="2" ht="56.95" customHeight="1" spans="1:5">
      <c r="A2" s="15" t="s">
        <v>199</v>
      </c>
      <c r="B2" s="15"/>
      <c r="C2" s="15"/>
      <c r="D2" s="15"/>
      <c r="E2" s="15"/>
    </row>
    <row r="3" ht="22.75" customHeight="1" spans="1:5">
      <c r="A3" s="14"/>
      <c r="B3" s="14"/>
      <c r="C3" s="14"/>
      <c r="D3" s="34" t="s">
        <v>200</v>
      </c>
      <c r="E3" s="35" t="s">
        <v>27</v>
      </c>
    </row>
    <row r="4" ht="28.45" customHeight="1" spans="1:5">
      <c r="A4" s="16" t="s">
        <v>201</v>
      </c>
      <c r="B4" s="16"/>
      <c r="C4" s="16" t="s">
        <v>202</v>
      </c>
      <c r="D4" s="16"/>
      <c r="E4" s="16"/>
    </row>
    <row r="5" ht="28.45" customHeight="1" spans="1:5">
      <c r="A5" s="16" t="s">
        <v>101</v>
      </c>
      <c r="B5" s="16" t="s">
        <v>102</v>
      </c>
      <c r="C5" s="16" t="s">
        <v>83</v>
      </c>
      <c r="D5" s="16" t="s">
        <v>196</v>
      </c>
      <c r="E5" s="16" t="s">
        <v>197</v>
      </c>
    </row>
    <row r="6" ht="34.15" customHeight="1" spans="1:6">
      <c r="A6" s="17" t="s">
        <v>203</v>
      </c>
      <c r="B6" s="17" t="s">
        <v>204</v>
      </c>
      <c r="C6" s="18">
        <v>245.246376</v>
      </c>
      <c r="D6" s="23">
        <v>243.246376</v>
      </c>
      <c r="E6" s="23">
        <v>2</v>
      </c>
      <c r="F6">
        <f>D6*10000</f>
        <v>2432463.76</v>
      </c>
    </row>
    <row r="7" ht="34.15" customHeight="1" spans="1:5">
      <c r="A7" s="17" t="s">
        <v>205</v>
      </c>
      <c r="B7" s="17" t="s">
        <v>206</v>
      </c>
      <c r="C7" s="18">
        <v>80.0124</v>
      </c>
      <c r="D7" s="19">
        <v>80.0124</v>
      </c>
      <c r="E7" s="19"/>
    </row>
    <row r="8" ht="34.15" customHeight="1" spans="1:5">
      <c r="A8" s="17" t="s">
        <v>207</v>
      </c>
      <c r="B8" s="17" t="s">
        <v>208</v>
      </c>
      <c r="C8" s="18">
        <v>71.9064</v>
      </c>
      <c r="D8" s="19">
        <v>71.9064</v>
      </c>
      <c r="E8" s="19"/>
    </row>
    <row r="9" ht="34.15" customHeight="1" spans="1:5">
      <c r="A9" s="17" t="s">
        <v>209</v>
      </c>
      <c r="B9" s="17" t="s">
        <v>210</v>
      </c>
      <c r="C9" s="18">
        <v>6.2273</v>
      </c>
      <c r="D9" s="19">
        <v>6.2273</v>
      </c>
      <c r="E9" s="19"/>
    </row>
    <row r="10" ht="34.15" customHeight="1" spans="1:5">
      <c r="A10" s="17" t="s">
        <v>211</v>
      </c>
      <c r="B10" s="17" t="s">
        <v>212</v>
      </c>
      <c r="C10" s="18">
        <v>21.981776</v>
      </c>
      <c r="D10" s="19">
        <v>21.981776</v>
      </c>
      <c r="E10" s="19"/>
    </row>
    <row r="11" ht="34.15" customHeight="1" spans="1:5">
      <c r="A11" s="17" t="s">
        <v>213</v>
      </c>
      <c r="B11" s="17" t="s">
        <v>214</v>
      </c>
      <c r="C11" s="18">
        <v>13.188721</v>
      </c>
      <c r="D11" s="19">
        <v>13.188721</v>
      </c>
      <c r="E11" s="19"/>
    </row>
    <row r="12" ht="34.15" customHeight="1" spans="1:5">
      <c r="A12" s="17" t="s">
        <v>215</v>
      </c>
      <c r="B12" s="17" t="s">
        <v>216</v>
      </c>
      <c r="C12" s="18">
        <v>9.799323</v>
      </c>
      <c r="D12" s="19">
        <v>9.799323</v>
      </c>
      <c r="E12" s="19"/>
    </row>
    <row r="13" ht="34.15" customHeight="1" spans="1:5">
      <c r="A13" s="17" t="s">
        <v>217</v>
      </c>
      <c r="B13" s="17" t="s">
        <v>218</v>
      </c>
      <c r="C13" s="18">
        <v>3.979456</v>
      </c>
      <c r="D13" s="19">
        <v>1.979456</v>
      </c>
      <c r="E13" s="19">
        <v>2</v>
      </c>
    </row>
    <row r="14" ht="34.15" customHeight="1" spans="1:5">
      <c r="A14" s="17" t="s">
        <v>219</v>
      </c>
      <c r="B14" s="17" t="s">
        <v>220</v>
      </c>
      <c r="C14" s="18">
        <v>38.151</v>
      </c>
      <c r="D14" s="19">
        <v>38.151</v>
      </c>
      <c r="E14" s="19"/>
    </row>
    <row r="15" ht="34.15" customHeight="1" spans="1:5">
      <c r="A15" s="17" t="s">
        <v>96</v>
      </c>
      <c r="B15" s="17" t="s">
        <v>221</v>
      </c>
      <c r="C15" s="18">
        <v>41.070671</v>
      </c>
      <c r="D15" s="23"/>
      <c r="E15" s="23">
        <v>41.070671</v>
      </c>
    </row>
    <row r="16" ht="34.15" customHeight="1" spans="1:5">
      <c r="A16" s="17" t="s">
        <v>222</v>
      </c>
      <c r="B16" s="17" t="s">
        <v>223</v>
      </c>
      <c r="C16" s="18">
        <v>7.16</v>
      </c>
      <c r="D16" s="19"/>
      <c r="E16" s="19">
        <v>7.16</v>
      </c>
    </row>
    <row r="17" ht="34.15" customHeight="1" spans="1:5">
      <c r="A17" s="17" t="s">
        <v>224</v>
      </c>
      <c r="B17" s="17" t="s">
        <v>225</v>
      </c>
      <c r="C17" s="18">
        <v>1.1</v>
      </c>
      <c r="D17" s="19"/>
      <c r="E17" s="19">
        <v>1.1</v>
      </c>
    </row>
    <row r="18" ht="34.15" customHeight="1" spans="1:5">
      <c r="A18" s="17" t="s">
        <v>226</v>
      </c>
      <c r="B18" s="17" t="s">
        <v>227</v>
      </c>
      <c r="C18" s="18">
        <v>5.76</v>
      </c>
      <c r="D18" s="19"/>
      <c r="E18" s="19">
        <v>5.76</v>
      </c>
    </row>
    <row r="19" ht="34.15" customHeight="1" spans="1:5">
      <c r="A19" s="17" t="s">
        <v>228</v>
      </c>
      <c r="B19" s="17" t="s">
        <v>229</v>
      </c>
      <c r="C19" s="18">
        <v>2.2</v>
      </c>
      <c r="D19" s="19"/>
      <c r="E19" s="19">
        <v>2.2</v>
      </c>
    </row>
    <row r="20" ht="34.15" customHeight="1" spans="1:5">
      <c r="A20" s="17" t="s">
        <v>230</v>
      </c>
      <c r="B20" s="17" t="s">
        <v>231</v>
      </c>
      <c r="C20" s="18">
        <v>1</v>
      </c>
      <c r="D20" s="19"/>
      <c r="E20" s="19">
        <v>1</v>
      </c>
    </row>
    <row r="21" ht="34.15" customHeight="1" spans="1:5">
      <c r="A21" s="17" t="s">
        <v>232</v>
      </c>
      <c r="B21" s="17" t="s">
        <v>233</v>
      </c>
      <c r="C21" s="18">
        <v>0.24</v>
      </c>
      <c r="D21" s="19"/>
      <c r="E21" s="19">
        <v>0.24</v>
      </c>
    </row>
    <row r="22" ht="34.15" customHeight="1" spans="1:5">
      <c r="A22" s="17" t="s">
        <v>234</v>
      </c>
      <c r="B22" s="17" t="s">
        <v>235</v>
      </c>
      <c r="C22" s="18">
        <v>2.330671</v>
      </c>
      <c r="D22" s="19"/>
      <c r="E22" s="19">
        <v>2.330671</v>
      </c>
    </row>
    <row r="23" ht="34.15" customHeight="1" spans="1:5">
      <c r="A23" s="17" t="s">
        <v>236</v>
      </c>
      <c r="B23" s="17" t="s">
        <v>237</v>
      </c>
      <c r="C23" s="18">
        <v>1.5</v>
      </c>
      <c r="D23" s="19"/>
      <c r="E23" s="19">
        <v>1.5</v>
      </c>
    </row>
    <row r="24" ht="34.15" customHeight="1" spans="1:5">
      <c r="A24" s="17" t="s">
        <v>238</v>
      </c>
      <c r="B24" s="17" t="s">
        <v>239</v>
      </c>
      <c r="C24" s="18">
        <v>17.11</v>
      </c>
      <c r="D24" s="19"/>
      <c r="E24" s="19">
        <v>17.11</v>
      </c>
    </row>
    <row r="25" ht="34.15" customHeight="1" spans="1:5">
      <c r="A25" s="17" t="s">
        <v>240</v>
      </c>
      <c r="B25" s="17" t="s">
        <v>241</v>
      </c>
      <c r="C25" s="18">
        <v>2.67</v>
      </c>
      <c r="D25" s="19"/>
      <c r="E25" s="19">
        <v>2.67</v>
      </c>
    </row>
    <row r="26" ht="34.15" customHeight="1" spans="1:5">
      <c r="A26" s="17" t="s">
        <v>242</v>
      </c>
      <c r="B26" s="17" t="s">
        <v>243</v>
      </c>
      <c r="C26" s="18">
        <v>76.4008</v>
      </c>
      <c r="D26" s="23">
        <v>73.4008</v>
      </c>
      <c r="E26" s="23">
        <v>3</v>
      </c>
    </row>
    <row r="27" ht="34.15" customHeight="1" spans="1:5">
      <c r="A27" s="17" t="s">
        <v>244</v>
      </c>
      <c r="B27" s="17" t="s">
        <v>245</v>
      </c>
      <c r="C27" s="18">
        <v>30.2584</v>
      </c>
      <c r="D27" s="19">
        <v>30.2584</v>
      </c>
      <c r="E27" s="19"/>
    </row>
    <row r="28" ht="34.15" customHeight="1" spans="1:5">
      <c r="A28" s="17" t="s">
        <v>246</v>
      </c>
      <c r="B28" s="17" t="s">
        <v>247</v>
      </c>
      <c r="C28" s="18">
        <v>39.6174</v>
      </c>
      <c r="D28" s="19">
        <v>39.6174</v>
      </c>
      <c r="E28" s="19"/>
    </row>
    <row r="29" ht="34.15" customHeight="1" spans="1:5">
      <c r="A29" s="17" t="s">
        <v>248</v>
      </c>
      <c r="B29" s="17" t="s">
        <v>249</v>
      </c>
      <c r="C29" s="18">
        <v>3.525</v>
      </c>
      <c r="D29" s="19">
        <v>3.525</v>
      </c>
      <c r="E29" s="19"/>
    </row>
    <row r="30" ht="34.15" customHeight="1" spans="1:5">
      <c r="A30" s="17" t="s">
        <v>250</v>
      </c>
      <c r="B30" s="17" t="s">
        <v>251</v>
      </c>
      <c r="C30" s="18">
        <v>3</v>
      </c>
      <c r="D30" s="19"/>
      <c r="E30" s="19">
        <v>3</v>
      </c>
    </row>
    <row r="31" ht="34.15" customHeight="1" spans="1:7">
      <c r="A31" s="16" t="s">
        <v>83</v>
      </c>
      <c r="B31" s="16"/>
      <c r="C31" s="18">
        <v>362.717847</v>
      </c>
      <c r="D31" s="18">
        <v>316.647176</v>
      </c>
      <c r="E31" s="18">
        <v>46.070671</v>
      </c>
      <c r="F31">
        <f>D31*10000</f>
        <v>3166471.76</v>
      </c>
      <c r="G31">
        <f>E31*10000</f>
        <v>460706.71</v>
      </c>
    </row>
  </sheetData>
  <mergeCells count="5">
    <mergeCell ref="A2:E2"/>
    <mergeCell ref="A3:C3"/>
    <mergeCell ref="A4:B4"/>
    <mergeCell ref="C4:E4"/>
    <mergeCell ref="A31:B31"/>
  </mergeCells>
  <pageMargins left="0.75" right="0.75" top="0.268999993801117" bottom="0.268999993801117" header="0" footer="0"/>
  <pageSetup paperSize="9" pageOrder="overThenDown"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7"/>
  <sheetViews>
    <sheetView workbookViewId="0">
      <selection activeCell="P25" sqref="P25"/>
    </sheetView>
  </sheetViews>
  <sheetFormatPr defaultColWidth="10" defaultRowHeight="13.5" outlineLevelRow="6"/>
  <cols>
    <col min="1" max="7" width="8.25" style="26" customWidth="1"/>
    <col min="8" max="13" width="7.5" style="26" customWidth="1"/>
    <col min="14" max="14" width="9.75" style="26" customWidth="1"/>
    <col min="15" max="16384" width="10" style="26"/>
  </cols>
  <sheetData>
    <row r="1" s="26" customFormat="1" ht="22.7" customHeight="1" spans="1:7">
      <c r="A1" s="14" t="s">
        <v>14</v>
      </c>
      <c r="B1" s="14"/>
      <c r="C1" s="14"/>
      <c r="D1" s="14"/>
      <c r="E1" s="14"/>
      <c r="F1" s="14"/>
      <c r="G1" s="14"/>
    </row>
    <row r="2" s="26" customFormat="1" ht="25.5" customHeight="1" spans="1:13">
      <c r="A2" s="15" t="s">
        <v>252</v>
      </c>
      <c r="B2" s="15"/>
      <c r="C2" s="15"/>
      <c r="D2" s="15"/>
      <c r="E2" s="15"/>
      <c r="F2" s="15"/>
      <c r="G2" s="15"/>
      <c r="H2" s="15"/>
      <c r="I2" s="15"/>
      <c r="J2" s="15"/>
      <c r="K2" s="15"/>
      <c r="L2" s="15"/>
      <c r="M2" s="15"/>
    </row>
    <row r="3" s="26" customFormat="1" ht="22.7" customHeight="1" spans="1:12">
      <c r="A3" s="14"/>
      <c r="B3" s="27"/>
      <c r="C3" s="27"/>
      <c r="D3" s="27"/>
      <c r="E3" s="27"/>
      <c r="F3" s="27"/>
      <c r="G3" s="27"/>
      <c r="H3" s="26"/>
      <c r="I3" s="26"/>
      <c r="J3" s="26"/>
      <c r="K3" s="26"/>
      <c r="L3" s="32" t="s">
        <v>27</v>
      </c>
    </row>
    <row r="4" s="26" customFormat="1" ht="28.5" customHeight="1" spans="1:31">
      <c r="A4" s="28" t="s">
        <v>253</v>
      </c>
      <c r="B4" s="28" t="s">
        <v>254</v>
      </c>
      <c r="C4" s="28"/>
      <c r="D4" s="28"/>
      <c r="E4" s="28"/>
      <c r="F4" s="28"/>
      <c r="G4" s="28"/>
      <c r="H4" s="28" t="s">
        <v>255</v>
      </c>
      <c r="I4" s="28"/>
      <c r="J4" s="28"/>
      <c r="K4" s="28"/>
      <c r="L4" s="28"/>
      <c r="M4" s="28"/>
      <c r="N4" s="28" t="s">
        <v>256</v>
      </c>
      <c r="O4" s="28"/>
      <c r="P4" s="28"/>
      <c r="Q4" s="28"/>
      <c r="R4" s="28"/>
      <c r="S4" s="28"/>
      <c r="T4" s="28" t="s">
        <v>257</v>
      </c>
      <c r="U4" s="28"/>
      <c r="V4" s="28"/>
      <c r="W4" s="28"/>
      <c r="X4" s="28"/>
      <c r="Y4" s="28"/>
      <c r="Z4" s="28" t="s">
        <v>258</v>
      </c>
      <c r="AA4" s="28"/>
      <c r="AB4" s="28"/>
      <c r="AC4" s="28"/>
      <c r="AD4" s="28"/>
      <c r="AE4" s="28"/>
    </row>
    <row r="5" s="26" customFormat="1" ht="28.5" customHeight="1" spans="1:31">
      <c r="A5" s="28"/>
      <c r="B5" s="28" t="s">
        <v>259</v>
      </c>
      <c r="C5" s="28" t="s">
        <v>260</v>
      </c>
      <c r="D5" s="28" t="s">
        <v>261</v>
      </c>
      <c r="E5" s="28"/>
      <c r="F5" s="28"/>
      <c r="G5" s="28" t="s">
        <v>233</v>
      </c>
      <c r="H5" s="28" t="s">
        <v>259</v>
      </c>
      <c r="I5" s="28" t="s">
        <v>260</v>
      </c>
      <c r="J5" s="28" t="s">
        <v>261</v>
      </c>
      <c r="K5" s="28"/>
      <c r="L5" s="28"/>
      <c r="M5" s="28" t="s">
        <v>233</v>
      </c>
      <c r="N5" s="28" t="s">
        <v>259</v>
      </c>
      <c r="O5" s="28" t="s">
        <v>260</v>
      </c>
      <c r="P5" s="28" t="s">
        <v>261</v>
      </c>
      <c r="Q5" s="28"/>
      <c r="R5" s="28"/>
      <c r="S5" s="28" t="s">
        <v>233</v>
      </c>
      <c r="T5" s="28" t="s">
        <v>259</v>
      </c>
      <c r="U5" s="28" t="s">
        <v>260</v>
      </c>
      <c r="V5" s="28" t="s">
        <v>261</v>
      </c>
      <c r="W5" s="28"/>
      <c r="X5" s="28"/>
      <c r="Y5" s="28" t="s">
        <v>233</v>
      </c>
      <c r="Z5" s="28" t="s">
        <v>259</v>
      </c>
      <c r="AA5" s="28" t="s">
        <v>260</v>
      </c>
      <c r="AB5" s="28" t="s">
        <v>261</v>
      </c>
      <c r="AC5" s="28"/>
      <c r="AD5" s="28"/>
      <c r="AE5" s="28" t="s">
        <v>233</v>
      </c>
    </row>
    <row r="6" s="26" customFormat="1" ht="59.25" customHeight="1" spans="1:31">
      <c r="A6" s="29"/>
      <c r="B6" s="29"/>
      <c r="C6" s="29"/>
      <c r="D6" s="29" t="s">
        <v>85</v>
      </c>
      <c r="E6" s="29" t="s">
        <v>262</v>
      </c>
      <c r="F6" s="29" t="s">
        <v>237</v>
      </c>
      <c r="G6" s="29"/>
      <c r="H6" s="29"/>
      <c r="I6" s="29"/>
      <c r="J6" s="29" t="s">
        <v>85</v>
      </c>
      <c r="K6" s="29" t="s">
        <v>262</v>
      </c>
      <c r="L6" s="29" t="s">
        <v>237</v>
      </c>
      <c r="M6" s="29"/>
      <c r="N6" s="29"/>
      <c r="O6" s="29"/>
      <c r="P6" s="29" t="s">
        <v>85</v>
      </c>
      <c r="Q6" s="29" t="s">
        <v>262</v>
      </c>
      <c r="R6" s="29" t="s">
        <v>237</v>
      </c>
      <c r="S6" s="29"/>
      <c r="T6" s="29"/>
      <c r="U6" s="29"/>
      <c r="V6" s="29" t="s">
        <v>85</v>
      </c>
      <c r="W6" s="29" t="s">
        <v>262</v>
      </c>
      <c r="X6" s="29" t="s">
        <v>237</v>
      </c>
      <c r="Y6" s="29"/>
      <c r="Z6" s="29"/>
      <c r="AA6" s="29"/>
      <c r="AB6" s="29" t="s">
        <v>85</v>
      </c>
      <c r="AC6" s="29" t="s">
        <v>262</v>
      </c>
      <c r="AD6" s="29" t="s">
        <v>237</v>
      </c>
      <c r="AE6" s="29"/>
    </row>
    <row r="7" s="26" customFormat="1" ht="54" spans="1:31">
      <c r="A7" s="30" t="s">
        <v>263</v>
      </c>
      <c r="B7" s="31">
        <v>1.8</v>
      </c>
      <c r="C7" s="31"/>
      <c r="D7" s="31">
        <v>1.5</v>
      </c>
      <c r="E7" s="31"/>
      <c r="F7" s="31">
        <v>1.5</v>
      </c>
      <c r="G7" s="31">
        <v>0.3</v>
      </c>
      <c r="H7" s="31">
        <v>1.74</v>
      </c>
      <c r="I7" s="31"/>
      <c r="J7" s="31">
        <v>1.5</v>
      </c>
      <c r="K7" s="31"/>
      <c r="L7" s="31">
        <v>1.5</v>
      </c>
      <c r="M7" s="31">
        <v>0.24</v>
      </c>
      <c r="N7" s="31">
        <v>1.74</v>
      </c>
      <c r="O7" s="31"/>
      <c r="P7" s="31">
        <v>1.5</v>
      </c>
      <c r="Q7" s="31"/>
      <c r="R7" s="31">
        <v>1.5</v>
      </c>
      <c r="S7" s="31">
        <v>0.24</v>
      </c>
      <c r="T7" s="31">
        <v>0</v>
      </c>
      <c r="U7" s="31"/>
      <c r="V7" s="31">
        <v>0</v>
      </c>
      <c r="W7" s="31"/>
      <c r="X7" s="31">
        <v>0</v>
      </c>
      <c r="Y7" s="31">
        <v>0</v>
      </c>
      <c r="Z7" s="33">
        <v>0</v>
      </c>
      <c r="AA7" s="33"/>
      <c r="AB7" s="33">
        <v>0</v>
      </c>
      <c r="AC7" s="33"/>
      <c r="AD7" s="33">
        <v>0</v>
      </c>
      <c r="AE7" s="33">
        <v>0</v>
      </c>
    </row>
  </sheetData>
  <mergeCells count="27">
    <mergeCell ref="A2:M2"/>
    <mergeCell ref="B4:G4"/>
    <mergeCell ref="H4:M4"/>
    <mergeCell ref="N4:S4"/>
    <mergeCell ref="T4:Y4"/>
    <mergeCell ref="Z4:AE4"/>
    <mergeCell ref="D5:F5"/>
    <mergeCell ref="J5:L5"/>
    <mergeCell ref="P5:R5"/>
    <mergeCell ref="V5:X5"/>
    <mergeCell ref="AB5:AD5"/>
    <mergeCell ref="A4:A6"/>
    <mergeCell ref="B5:B6"/>
    <mergeCell ref="C5:C6"/>
    <mergeCell ref="G5:G6"/>
    <mergeCell ref="H5:H6"/>
    <mergeCell ref="I5:I6"/>
    <mergeCell ref="M5:M6"/>
    <mergeCell ref="N5:N6"/>
    <mergeCell ref="O5:O6"/>
    <mergeCell ref="S5:S6"/>
    <mergeCell ref="T5:T6"/>
    <mergeCell ref="U5:U6"/>
    <mergeCell ref="Y5:Y6"/>
    <mergeCell ref="Z5:Z6"/>
    <mergeCell ref="AA5:AA6"/>
    <mergeCell ref="AE5:AE6"/>
  </mergeCells>
  <pageMargins left="0.75" right="0.75" top="0.268999993801117" bottom="0.268999993801117" header="0" footer="0"/>
  <pageSetup paperSize="9" pageOrder="overThenDown"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A1" sqref="A1"/>
    </sheetView>
  </sheetViews>
  <sheetFormatPr defaultColWidth="10" defaultRowHeight="13.5" outlineLevelCol="4"/>
  <cols>
    <col min="1" max="1" width="15.3833333333333" customWidth="1"/>
    <col min="2" max="2" width="41.0333333333333" customWidth="1"/>
    <col min="3" max="5" width="25.6416666666667" customWidth="1"/>
    <col min="6" max="6" width="9.76666666666667" customWidth="1"/>
  </cols>
  <sheetData>
    <row r="1" ht="22.75" customHeight="1" spans="1:5">
      <c r="A1" s="14" t="s">
        <v>16</v>
      </c>
      <c r="B1" s="14"/>
      <c r="C1" s="14"/>
      <c r="D1" s="14"/>
      <c r="E1" s="14" t="s">
        <v>79</v>
      </c>
    </row>
    <row r="2" ht="56.95" customHeight="1" spans="1:5">
      <c r="A2" s="15" t="s">
        <v>264</v>
      </c>
      <c r="B2" s="15"/>
      <c r="C2" s="15"/>
      <c r="D2" s="15"/>
      <c r="E2" s="15"/>
    </row>
    <row r="3" ht="22.75" customHeight="1" spans="1:5">
      <c r="A3" s="14"/>
      <c r="B3" s="14"/>
      <c r="C3" s="14"/>
      <c r="D3" s="14"/>
      <c r="E3" s="22" t="s">
        <v>27</v>
      </c>
    </row>
    <row r="4" ht="28.45" customHeight="1" spans="1:5">
      <c r="A4" s="16" t="s">
        <v>101</v>
      </c>
      <c r="B4" s="16" t="s">
        <v>102</v>
      </c>
      <c r="C4" s="16" t="s">
        <v>265</v>
      </c>
      <c r="D4" s="16"/>
      <c r="E4" s="16"/>
    </row>
    <row r="5" ht="28.45" customHeight="1" spans="1:5">
      <c r="A5" s="16"/>
      <c r="B5" s="16"/>
      <c r="C5" s="16" t="s">
        <v>83</v>
      </c>
      <c r="D5" s="16" t="s">
        <v>103</v>
      </c>
      <c r="E5" s="16" t="s">
        <v>104</v>
      </c>
    </row>
    <row r="6" ht="34.15" customHeight="1" spans="1:5">
      <c r="A6" s="17" t="s">
        <v>131</v>
      </c>
      <c r="B6" s="17" t="s">
        <v>132</v>
      </c>
      <c r="C6" s="18">
        <v>1837</v>
      </c>
      <c r="D6" s="23"/>
      <c r="E6" s="23">
        <v>1837</v>
      </c>
    </row>
    <row r="7" ht="34.15" customHeight="1" spans="1:5">
      <c r="A7" s="17" t="s">
        <v>145</v>
      </c>
      <c r="B7" s="17" t="s">
        <v>146</v>
      </c>
      <c r="C7" s="18">
        <v>1837</v>
      </c>
      <c r="D7" s="23"/>
      <c r="E7" s="23">
        <v>1837</v>
      </c>
    </row>
    <row r="8" ht="34.15" customHeight="1" spans="1:5">
      <c r="A8" s="17" t="s">
        <v>149</v>
      </c>
      <c r="B8" s="24" t="s">
        <v>150</v>
      </c>
      <c r="C8" s="18">
        <v>1054</v>
      </c>
      <c r="D8" s="19"/>
      <c r="E8" s="19">
        <v>1054</v>
      </c>
    </row>
    <row r="9" ht="34.15" customHeight="1" spans="1:5">
      <c r="A9" s="17" t="s">
        <v>147</v>
      </c>
      <c r="B9" s="24" t="s">
        <v>148</v>
      </c>
      <c r="C9" s="18">
        <v>783</v>
      </c>
      <c r="D9" s="19"/>
      <c r="E9" s="19">
        <v>783</v>
      </c>
    </row>
    <row r="10" ht="34.15" customHeight="1" spans="1:5">
      <c r="A10" s="25"/>
      <c r="B10" s="16" t="s">
        <v>198</v>
      </c>
      <c r="C10" s="18">
        <v>1837</v>
      </c>
      <c r="D10" s="18"/>
      <c r="E10" s="18">
        <v>1837</v>
      </c>
    </row>
  </sheetData>
  <mergeCells count="5">
    <mergeCell ref="A2:E2"/>
    <mergeCell ref="A3:C3"/>
    <mergeCell ref="C4:E4"/>
    <mergeCell ref="A4:A5"/>
    <mergeCell ref="B4:B5"/>
  </mergeCells>
  <pageMargins left="0.75" right="0.75" top="0.268999993801117" bottom="0.268999993801117"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目录</vt:lpstr>
      <vt:lpstr>1收支总表</vt:lpstr>
      <vt:lpstr>2收入总表</vt:lpstr>
      <vt:lpstr>3支出总表</vt:lpstr>
      <vt:lpstr>4财拨总表</vt:lpstr>
      <vt:lpstr>5一般预算支出</vt:lpstr>
      <vt:lpstr>6基本支出</vt:lpstr>
      <vt:lpstr>7三公</vt:lpstr>
      <vt:lpstr>8政府性基金</vt:lpstr>
      <vt:lpstr>9国有资本经营预算</vt:lpstr>
      <vt:lpstr>10部门项目支出</vt:lpstr>
      <vt:lpstr>11项目绩效目标表</vt:lpstr>
      <vt:lpstr>12政府采购预算表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2022-02-24T02:18:00Z</dcterms:created>
  <dcterms:modified xsi:type="dcterms:W3CDTF">2023-09-20T07:05:26Z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2052-11.1.0.9021</vt:lpwstr>
  </property>
</Properties>
</file>